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875" windowWidth="15300" windowHeight="4080"/>
  </bookViews>
  <sheets>
    <sheet name="Лист1" sheetId="3" r:id="rId1"/>
  </sheets>
  <calcPr calcId="145621"/>
</workbook>
</file>

<file path=xl/calcChain.xml><?xml version="1.0" encoding="utf-8"?>
<calcChain xmlns="http://schemas.openxmlformats.org/spreadsheetml/2006/main">
  <c r="Q28" i="3" l="1"/>
  <c r="P28" i="3"/>
  <c r="Q30" i="3"/>
  <c r="P30" i="3"/>
  <c r="K22" i="3" l="1"/>
  <c r="K20" i="3" s="1"/>
  <c r="J22" i="3"/>
  <c r="J20" i="3" s="1"/>
  <c r="G22" i="3"/>
  <c r="G20" i="3" s="1"/>
  <c r="E22" i="3"/>
  <c r="E20" i="3" s="1"/>
  <c r="Q29" i="3"/>
  <c r="P29" i="3"/>
  <c r="I30" i="3"/>
  <c r="I29" i="3" s="1"/>
  <c r="I28" i="3" s="1"/>
  <c r="I27" i="3" s="1"/>
  <c r="I22" i="3" s="1"/>
  <c r="I20" i="3" s="1"/>
  <c r="H30" i="3"/>
  <c r="H29" i="3" s="1"/>
  <c r="H28" i="3" s="1"/>
  <c r="H27" i="3" s="1"/>
  <c r="H22" i="3" s="1"/>
  <c r="H20" i="3" s="1"/>
  <c r="Q27" i="3" l="1"/>
  <c r="Q22" i="3" s="1"/>
  <c r="Q20" i="3" s="1"/>
  <c r="D22" i="3"/>
  <c r="D20" i="3"/>
  <c r="F22" i="3"/>
  <c r="F20" i="3"/>
  <c r="P27" i="3"/>
  <c r="P22" i="3" s="1"/>
  <c r="P20" i="3" s="1"/>
</calcChain>
</file>

<file path=xl/sharedStrings.xml><?xml version="1.0" encoding="utf-8"?>
<sst xmlns="http://schemas.openxmlformats.org/spreadsheetml/2006/main" count="291" uniqueCount="74">
  <si>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</si>
  <si>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</si>
  <si>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</si>
  <si>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</si>
  <si>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</si>
  <si>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</si>
  <si>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</si>
  <si>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</si>
  <si>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</si>
  <si>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</si>
  <si>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</si>
  <si>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</si>
  <si>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</si>
  <si>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План
 (Утвержденный план)</t>
  </si>
  <si>
    <t>Факт 
(Предложение по корректировке утвержденного плана)</t>
  </si>
  <si>
    <t>4.1</t>
  </si>
  <si>
    <t>4.2</t>
  </si>
  <si>
    <t>5.1</t>
  </si>
  <si>
    <t>5.2</t>
  </si>
  <si>
    <t>5.3</t>
  </si>
  <si>
    <t>5.4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</si>
  <si>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</si>
  <si>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</si>
  <si>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</si>
  <si>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</si>
  <si>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</si>
  <si>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</si>
  <si>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</si>
  <si>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</si>
  <si>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</si>
  <si>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</si>
  <si>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Форма 1. Перечни инвестиционных проектов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</si>
  <si>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</si>
  <si>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</si>
  <si>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</si>
  <si>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</si>
  <si>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</si>
  <si>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</si>
  <si>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</si>
  <si>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</si>
  <si>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</si>
  <si>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</si>
  <si>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</si>
  <si>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</si>
  <si>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</si>
  <si>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</si>
  <si>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</si>
  <si>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</si>
  <si>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1.2</t>
  </si>
  <si>
    <t>Реконструкция, модернизация, техническое перевооружение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</si>
  <si>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</si>
  <si>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</si>
  <si>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</si>
  <si>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</si>
  <si>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показатель увеличения мощности силовых (авто-) трансформаторов на подстанциях, не связанного с осуществлением технологического присоединения к электрическим сетям</t>
  </si>
  <si>
    <t>г</t>
  </si>
  <si>
    <t>Утвержденный план</t>
  </si>
  <si>
    <t xml:space="preserve">Факт 
</t>
  </si>
  <si>
    <t>нд</t>
  </si>
  <si>
    <t>показатель замены силовых (авто-) трансформаторов</t>
  </si>
  <si>
    <t>показатель замены линий электропередачи</t>
  </si>
  <si>
    <t>показатель замены выключателей</t>
  </si>
  <si>
    <t>5.5</t>
  </si>
  <si>
    <t>5.6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</si>
  <si>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</t>
  </si>
  <si>
    <t xml:space="preserve"> на год 2019</t>
  </si>
  <si>
    <t>Республика Чувашия,                                     город Козловка</t>
  </si>
  <si>
    <t>Реконструкция воздушной линии 0,4 кВ ул.Нижнекурганская 1 км</t>
  </si>
  <si>
    <t>H_ВЛИ3</t>
  </si>
  <si>
    <t>Реконструкция воздушной линии 0,4 кВ ул. Карцевопочинокская, протяженностью 1 км</t>
  </si>
  <si>
    <t>H_ВЛИ4</t>
  </si>
  <si>
    <r>
      <t xml:space="preserve">Инвестиционная программа </t>
    </r>
    <r>
      <rPr>
        <u/>
        <sz val="10"/>
        <color indexed="8"/>
        <rFont val="Times New Roman"/>
        <family val="1"/>
        <charset val="204"/>
      </rPr>
      <t>ООО "ЭЛЕКТРОСНАБ" по развитию электрических сетей на 2015-2019 годы</t>
    </r>
  </si>
  <si>
    <r>
      <t xml:space="preserve">Утвержденные плановые значения показателей приведены в соответствии </t>
    </r>
    <r>
      <rPr>
        <u/>
        <sz val="10"/>
        <rFont val="Times New Roman"/>
        <family val="1"/>
        <charset val="204"/>
      </rPr>
      <t>с    приказом Министерства строительства, архитектуры и жилищно-коммунального хозяйства Чувашской Республики от 20.03.2015г. № 03/1-03/126</t>
    </r>
  </si>
  <si>
    <t>Год раскрытия информации: 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</si>
</sst>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4" x14ac:knownFonts="1"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0" fontId="2" fillId="0" borderId="0" xfId="1" applyFont="1" applyBorder="1"/>
    <xf numFmtId="0" fontId="3" fillId="0" borderId="0" xfId="1" applyFont="1" applyFill="1" applyBorder="1" applyAlignment="1"/>
    <xf numFmtId="0" fontId="0" fillId="0" borderId="0" xfId="1" applyFont="1" applyFill="1" applyBorder="1" applyAlignment="1"/>
    <xf numFmtId="0" fontId="2" fillId="0" borderId="0" xfId="1" applyFont="1" applyAlignment="1">
      <alignment vertical="center"/>
    </xf>
    <xf numFmtId="0" fontId="5" fillId="0" borderId="0" xfId="1" applyFont="1"/>
    <xf numFmtId="0" fontId="4" fillId="0" borderId="0" xfId="1" applyFont="1"/>
    <xf numFmtId="0" fontId="6" fillId="0" borderId="0" xfId="1" applyFont="1"/>
    <xf numFmtId="0" fontId="7" fillId="0" borderId="0" xfId="1" applyFont="1" applyBorder="1" applyAlignment="1">
      <alignment horizontal="center" vertical="center" wrapText="1"/>
    </xf>
    <xf numFmtId="0" fontId="6" fillId="0" borderId="0" xfId="1" applyFont="1" applyBorder="1"/>
    <xf numFmtId="0" fontId="6" fillId="3" borderId="0" xfId="1" applyFont="1" applyFill="1"/>
    <xf numFmtId="0" fontId="6" fillId="3" borderId="0" xfId="1" applyFont="1" applyFill="1" applyBorder="1"/>
    <xf numFmtId="0" fontId="2" fillId="3" borderId="0" xfId="1" applyFont="1" applyFill="1"/>
    <xf numFmtId="0" fontId="7" fillId="3" borderId="0" xfId="1" applyFont="1" applyFill="1" applyBorder="1" applyAlignment="1">
      <alignment horizontal="center" vertical="center" wrapText="1"/>
    </xf>
    <xf numFmtId="0" fontId="9" fillId="0" borderId="0" xfId="1" applyFont="1"/>
    <xf numFmtId="0" fontId="9" fillId="3" borderId="0" xfId="1" applyFont="1" applyFill="1"/>
    <xf numFmtId="0" fontId="9" fillId="0" borderId="0" xfId="1" applyFont="1" applyAlignment="1">
      <alignment horizontal="center" vertical="center"/>
    </xf>
    <xf numFmtId="0" fontId="9" fillId="3" borderId="0" xfId="1" applyFont="1" applyFill="1" applyAlignment="1">
      <alignment horizontal="center" vertical="center"/>
    </xf>
    <xf numFmtId="0" fontId="9" fillId="0" borderId="1" xfId="1" applyFont="1" applyBorder="1" applyAlignment="1">
      <alignment horizontal="center" vertical="center" textRotation="90" wrapText="1"/>
    </xf>
    <xf numFmtId="0" fontId="9" fillId="3" borderId="1" xfId="1" applyFont="1" applyFill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/>
    </xf>
    <xf numFmtId="49" fontId="9" fillId="0" borderId="1" xfId="1" applyNumberFormat="1" applyFont="1" applyBorder="1" applyAlignment="1">
      <alignment horizontal="center"/>
    </xf>
    <xf numFmtId="49" fontId="9" fillId="3" borderId="1" xfId="1" applyNumberFormat="1" applyFont="1" applyFill="1" applyBorder="1" applyAlignment="1">
      <alignment horizontal="center"/>
    </xf>
    <xf numFmtId="49" fontId="9" fillId="0" borderId="2" xfId="1" applyNumberFormat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 wrapText="1"/>
    </xf>
    <xf numFmtId="2" fontId="8" fillId="0" borderId="2" xfId="1" applyNumberFormat="1" applyFont="1" applyBorder="1" applyAlignment="1">
      <alignment horizontal="center" vertical="center" wrapText="1"/>
    </xf>
    <xf numFmtId="2" fontId="8" fillId="3" borderId="2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wrapText="1"/>
    </xf>
    <xf numFmtId="49" fontId="13" fillId="4" borderId="2" xfId="1" applyNumberFormat="1" applyFont="1" applyFill="1" applyBorder="1" applyAlignment="1">
      <alignment horizontal="center" vertical="center"/>
    </xf>
    <xf numFmtId="0" fontId="13" fillId="4" borderId="3" xfId="1" applyFont="1" applyFill="1" applyBorder="1" applyAlignment="1">
      <alignment horizontal="center" vertical="center" wrapText="1"/>
    </xf>
    <xf numFmtId="2" fontId="8" fillId="5" borderId="2" xfId="1" applyNumberFormat="1" applyFont="1" applyFill="1" applyBorder="1" applyAlignment="1">
      <alignment horizontal="center" vertical="center" wrapText="1"/>
    </xf>
    <xf numFmtId="164" fontId="8" fillId="5" borderId="2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/>
    </xf>
    <xf numFmtId="49" fontId="8" fillId="0" borderId="3" xfId="1" applyNumberFormat="1" applyFont="1" applyFill="1" applyBorder="1" applyAlignment="1">
      <alignment horizontal="center" vertical="center"/>
    </xf>
    <xf numFmtId="0" fontId="13" fillId="0" borderId="2" xfId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0" fontId="9" fillId="0" borderId="2" xfId="1" applyFont="1" applyFill="1" applyBorder="1" applyAlignment="1">
      <alignment horizontal="center" vertical="center" wrapText="1"/>
    </xf>
    <xf numFmtId="2" fontId="9" fillId="0" borderId="2" xfId="1" applyNumberFormat="1" applyFont="1" applyBorder="1" applyAlignment="1">
      <alignment horizontal="center" vertical="center" wrapText="1"/>
    </xf>
    <xf numFmtId="49" fontId="9" fillId="0" borderId="3" xfId="1" applyNumberFormat="1" applyFont="1" applyFill="1" applyBorder="1" applyAlignment="1">
      <alignment horizontal="center" vertical="center"/>
    </xf>
    <xf numFmtId="2" fontId="9" fillId="3" borderId="2" xfId="1" applyNumberFormat="1" applyFont="1" applyFill="1" applyBorder="1" applyAlignment="1">
      <alignment horizontal="center" vertical="center" wrapText="1"/>
    </xf>
    <xf numFmtId="164" fontId="11" fillId="0" borderId="2" xfId="0" applyNumberFormat="1" applyFont="1" applyFill="1" applyBorder="1" applyAlignment="1">
      <alignment horizontal="center" vertical="center"/>
    </xf>
    <xf numFmtId="0" fontId="7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/>
    </xf>
    <xf numFmtId="0" fontId="8" fillId="0" borderId="0" xfId="1" applyFont="1" applyBorder="1" applyAlignment="1">
      <alignment horizontal="center"/>
    </xf>
    <xf numFmtId="0" fontId="9" fillId="0" borderId="0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11" fillId="0" borderId="0" xfId="1" applyFont="1" applyFill="1" applyBorder="1" applyAlignment="1">
      <alignment horizontal="center"/>
    </xf>
    <xf numFmtId="0" fontId="9" fillId="0" borderId="0" xfId="1" applyFont="1" applyBorder="1" applyAlignment="1">
      <alignment horizontal="center" vertical="top"/>
    </xf>
    <xf numFmtId="0" fontId="9" fillId="3" borderId="1" xfId="1" applyFont="1" applyFill="1" applyBorder="1" applyAlignment="1">
      <alignment horizontal="center" vertical="center" textRotation="90" wrapText="1"/>
    </xf>
    <xf numFmtId="0" fontId="9" fillId="0" borderId="1" xfId="1" applyFont="1" applyBorder="1" applyAlignment="1">
      <alignment horizontal="center" vertical="center" textRotation="90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8"/>
    <pageSetUpPr fitToPage="1"/>
  </sheetPr>
  <dimension ref="A1:AH40"/>
  <sheetViews>
    <sheetView tabSelected="1" topLeftCell="A25" zoomScaleNormal="100" workbookViewId="0">
      <selection activeCell="U30" sqref="U30:U31"/>
    </sheetView>
  </sheetViews>
  <sheetFormatPr defaultColWidth="9.140625" defaultRowHeight="12" x14ac:dyDescent="0.2"/>
  <cols>
    <col min="1" max="1" width="11.140625" style="1" customWidth="1"/>
    <col min="2" max="2" width="38.7109375" style="1" customWidth="1"/>
    <col min="3" max="3" width="11.28515625" style="1" customWidth="1"/>
    <col min="4" max="4" width="9.28515625" style="1" customWidth="1"/>
    <col min="5" max="5" width="7.85546875" style="1" customWidth="1"/>
    <col min="6" max="7" width="9.28515625" style="1" customWidth="1"/>
    <col min="8" max="11" width="9.28515625" style="13" customWidth="1"/>
    <col min="12" max="15" width="9.28515625" style="1" customWidth="1"/>
    <col min="16" max="17" width="12.7109375" style="1" customWidth="1"/>
    <col min="18" max="18" width="16.28515625" style="1" customWidth="1"/>
    <col min="19" max="19" width="14.140625" style="1" customWidth="1"/>
    <col min="20" max="20" width="11.5703125" style="1" customWidth="1"/>
    <col min="21" max="21" width="13.7109375" style="1" customWidth="1"/>
    <col min="22" max="16384" width="9.140625" style="1"/>
  </cols>
  <sheetData>
    <row r="1" spans="1:34" s="8" customFormat="1" ht="11.25" x14ac:dyDescent="0.2">
      <c r="H1" s="11"/>
      <c r="I1" s="11"/>
      <c r="J1" s="11"/>
      <c r="K1" s="11"/>
    </row>
    <row r="2" spans="1:34" s="8" customFormat="1" ht="11.25" x14ac:dyDescent="0.2">
      <c r="F2" s="9"/>
      <c r="G2" s="45"/>
      <c r="H2" s="45"/>
      <c r="I2" s="45"/>
      <c r="J2" s="45"/>
      <c r="K2" s="14"/>
    </row>
    <row r="3" spans="1:34" s="8" customFormat="1" ht="11.25" x14ac:dyDescent="0.2">
      <c r="F3" s="10"/>
      <c r="G3" s="10"/>
      <c r="H3" s="12"/>
      <c r="I3" s="12"/>
      <c r="J3" s="12"/>
      <c r="K3" s="12"/>
    </row>
    <row r="4" spans="1:34" ht="18.75" customHeight="1" x14ac:dyDescent="0.2">
      <c r="A4" s="46" t="s">
        <v>31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</row>
    <row r="5" spans="1:34" ht="18.75" customHeight="1" x14ac:dyDescent="0.2">
      <c r="A5" s="47" t="s">
        <v>65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47"/>
    </row>
    <row r="6" spans="1:34" ht="15.75" customHeight="1" x14ac:dyDescent="0.2">
      <c r="A6" s="15"/>
      <c r="B6" s="15"/>
      <c r="C6" s="15"/>
      <c r="D6" s="15"/>
      <c r="E6" s="15"/>
      <c r="F6" s="15"/>
      <c r="G6" s="15"/>
      <c r="H6" s="16"/>
      <c r="I6" s="16"/>
      <c r="J6" s="16"/>
      <c r="K6" s="16"/>
      <c r="L6" s="15"/>
      <c r="M6" s="15"/>
      <c r="N6" s="15"/>
      <c r="O6" s="15"/>
      <c r="P6" s="15"/>
      <c r="Q6" s="15"/>
      <c r="R6" s="15"/>
      <c r="S6" s="15"/>
      <c r="T6" s="15"/>
      <c r="U6" s="15"/>
    </row>
    <row r="7" spans="1:34" ht="21.75" customHeight="1" x14ac:dyDescent="0.2">
      <c r="A7" s="48" t="s">
        <v>71</v>
      </c>
      <c r="B7" s="48"/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</row>
    <row r="8" spans="1:34" ht="15.75" customHeight="1" x14ac:dyDescent="0.2">
      <c r="A8" s="51" t="s">
        <v>0</v>
      </c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</row>
    <row r="9" spans="1:34" ht="12" customHeight="1" x14ac:dyDescent="0.2">
      <c r="A9" s="15"/>
      <c r="B9" s="15"/>
      <c r="C9" s="15"/>
      <c r="D9" s="15"/>
      <c r="E9" s="15"/>
      <c r="F9" s="15"/>
      <c r="G9" s="15"/>
      <c r="H9" s="16"/>
      <c r="I9" s="16"/>
      <c r="J9" s="16"/>
      <c r="K9" s="16"/>
      <c r="L9" s="15"/>
      <c r="M9" s="15"/>
      <c r="N9" s="15"/>
      <c r="O9" s="15"/>
      <c r="P9" s="15"/>
      <c r="Q9" s="15"/>
      <c r="R9" s="15"/>
      <c r="S9" s="15"/>
      <c r="T9" s="15"/>
      <c r="U9" s="15"/>
    </row>
    <row r="10" spans="1:34" ht="16.5" customHeight="1" x14ac:dyDescent="0.2">
      <c r="A10" s="48" t="s">
        <v>73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</row>
    <row r="11" spans="1:34" ht="15" customHeight="1" x14ac:dyDescent="0.2">
      <c r="A11" s="17"/>
      <c r="B11" s="17"/>
      <c r="C11" s="17"/>
      <c r="D11" s="17"/>
      <c r="E11" s="17"/>
      <c r="F11" s="17"/>
      <c r="G11" s="17"/>
      <c r="H11" s="18"/>
      <c r="I11" s="18"/>
      <c r="J11" s="18"/>
      <c r="K11" s="18"/>
      <c r="L11" s="17"/>
      <c r="M11" s="17"/>
      <c r="N11" s="17"/>
      <c r="O11" s="17"/>
      <c r="P11" s="17"/>
      <c r="Q11" s="17"/>
      <c r="R11" s="17"/>
      <c r="S11" s="17"/>
      <c r="T11" s="17"/>
      <c r="U11" s="17"/>
    </row>
    <row r="12" spans="1:34" s="2" customFormat="1" ht="15.75" customHeight="1" x14ac:dyDescent="0.3">
      <c r="A12" s="50" t="s">
        <v>72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</row>
    <row r="13" spans="1:34" s="2" customFormat="1" ht="15.75" customHeight="1" x14ac:dyDescent="0.2">
      <c r="A13" s="50" t="s">
        <v>1</v>
      </c>
      <c r="B13" s="50"/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  <c r="S13" s="50"/>
      <c r="T13" s="50"/>
      <c r="U13" s="50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</row>
    <row r="14" spans="1:34" s="2" customFormat="1" ht="15.75" customHeight="1" thickBot="1" x14ac:dyDescent="0.35">
      <c r="A14" s="50"/>
      <c r="B14" s="50"/>
      <c r="C14" s="50"/>
      <c r="D14" s="50"/>
      <c r="E14" s="50"/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</row>
    <row r="15" spans="1:34" s="5" customFormat="1" ht="33.75" customHeight="1" thickBot="1" x14ac:dyDescent="0.25">
      <c r="A15" s="49" t="s">
        <v>2</v>
      </c>
      <c r="B15" s="49" t="s">
        <v>3</v>
      </c>
      <c r="C15" s="49" t="s">
        <v>4</v>
      </c>
      <c r="D15" s="49" t="s">
        <v>5</v>
      </c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</row>
    <row r="16" spans="1:34" ht="145.5" customHeight="1" thickBot="1" x14ac:dyDescent="0.25">
      <c r="A16" s="49"/>
      <c r="B16" s="49"/>
      <c r="C16" s="49"/>
      <c r="D16" s="49" t="s">
        <v>6</v>
      </c>
      <c r="E16" s="49"/>
      <c r="F16" s="49" t="s">
        <v>32</v>
      </c>
      <c r="G16" s="49"/>
      <c r="H16" s="49"/>
      <c r="I16" s="49"/>
      <c r="J16" s="49"/>
      <c r="K16" s="49"/>
      <c r="L16" s="49" t="s">
        <v>7</v>
      </c>
      <c r="M16" s="49"/>
      <c r="N16" s="49" t="s">
        <v>8</v>
      </c>
      <c r="O16" s="49"/>
      <c r="P16" s="49" t="s">
        <v>9</v>
      </c>
      <c r="Q16" s="49"/>
      <c r="R16" s="49" t="s">
        <v>10</v>
      </c>
      <c r="S16" s="49"/>
      <c r="T16" s="49" t="s">
        <v>11</v>
      </c>
      <c r="U16" s="49"/>
    </row>
    <row r="17" spans="1:21" s="6" customFormat="1" ht="173.45" customHeight="1" thickBot="1" x14ac:dyDescent="0.25">
      <c r="A17" s="49"/>
      <c r="B17" s="49"/>
      <c r="C17" s="49"/>
      <c r="D17" s="53" t="s">
        <v>54</v>
      </c>
      <c r="E17" s="53"/>
      <c r="F17" s="53" t="s">
        <v>59</v>
      </c>
      <c r="G17" s="53"/>
      <c r="H17" s="52" t="s">
        <v>60</v>
      </c>
      <c r="I17" s="52"/>
      <c r="J17" s="52" t="s">
        <v>61</v>
      </c>
      <c r="K17" s="52"/>
      <c r="L17" s="53" t="s">
        <v>12</v>
      </c>
      <c r="M17" s="53"/>
      <c r="N17" s="53" t="s">
        <v>12</v>
      </c>
      <c r="O17" s="53"/>
      <c r="P17" s="53" t="s">
        <v>64</v>
      </c>
      <c r="Q17" s="53"/>
      <c r="R17" s="53" t="s">
        <v>12</v>
      </c>
      <c r="S17" s="53"/>
      <c r="T17" s="53" t="s">
        <v>12</v>
      </c>
      <c r="U17" s="53"/>
    </row>
    <row r="18" spans="1:21" ht="128.25" customHeight="1" thickBot="1" x14ac:dyDescent="0.25">
      <c r="A18" s="49"/>
      <c r="B18" s="49"/>
      <c r="C18" s="49"/>
      <c r="D18" s="19" t="s">
        <v>56</v>
      </c>
      <c r="E18" s="19" t="s">
        <v>57</v>
      </c>
      <c r="F18" s="19" t="s">
        <v>56</v>
      </c>
      <c r="G18" s="19" t="s">
        <v>57</v>
      </c>
      <c r="H18" s="20" t="s">
        <v>56</v>
      </c>
      <c r="I18" s="20" t="s">
        <v>57</v>
      </c>
      <c r="J18" s="20" t="s">
        <v>56</v>
      </c>
      <c r="K18" s="20" t="s">
        <v>57</v>
      </c>
      <c r="L18" s="19" t="s">
        <v>13</v>
      </c>
      <c r="M18" s="19" t="s">
        <v>14</v>
      </c>
      <c r="N18" s="19" t="s">
        <v>13</v>
      </c>
      <c r="O18" s="19" t="s">
        <v>14</v>
      </c>
      <c r="P18" s="19" t="s">
        <v>56</v>
      </c>
      <c r="Q18" s="19" t="s">
        <v>57</v>
      </c>
      <c r="R18" s="19" t="s">
        <v>13</v>
      </c>
      <c r="S18" s="19" t="s">
        <v>14</v>
      </c>
      <c r="T18" s="19" t="s">
        <v>13</v>
      </c>
      <c r="U18" s="19" t="s">
        <v>14</v>
      </c>
    </row>
    <row r="19" spans="1:21" s="7" customFormat="1" ht="15.75" customHeight="1" thickBot="1" x14ac:dyDescent="0.3">
      <c r="A19" s="21">
        <v>1</v>
      </c>
      <c r="B19" s="22">
        <v>2</v>
      </c>
      <c r="C19" s="21">
        <v>3</v>
      </c>
      <c r="D19" s="23" t="s">
        <v>15</v>
      </c>
      <c r="E19" s="23" t="s">
        <v>16</v>
      </c>
      <c r="F19" s="23" t="s">
        <v>17</v>
      </c>
      <c r="G19" s="23" t="s">
        <v>18</v>
      </c>
      <c r="H19" s="24" t="s">
        <v>19</v>
      </c>
      <c r="I19" s="24" t="s">
        <v>20</v>
      </c>
      <c r="J19" s="24" t="s">
        <v>62</v>
      </c>
      <c r="K19" s="24" t="s">
        <v>63</v>
      </c>
      <c r="L19" s="23" t="s">
        <v>21</v>
      </c>
      <c r="M19" s="23" t="s">
        <v>22</v>
      </c>
      <c r="N19" s="23" t="s">
        <v>23</v>
      </c>
      <c r="O19" s="23" t="s">
        <v>24</v>
      </c>
      <c r="P19" s="23" t="s">
        <v>25</v>
      </c>
      <c r="Q19" s="23" t="s">
        <v>26</v>
      </c>
      <c r="R19" s="23" t="s">
        <v>27</v>
      </c>
      <c r="S19" s="23" t="s">
        <v>28</v>
      </c>
      <c r="T19" s="23" t="s">
        <v>29</v>
      </c>
      <c r="U19" s="23" t="s">
        <v>30</v>
      </c>
    </row>
    <row r="20" spans="1:21" s="7" customFormat="1" ht="15.75" customHeight="1" x14ac:dyDescent="0.25">
      <c r="A20" s="25" t="s">
        <v>33</v>
      </c>
      <c r="B20" s="26" t="s">
        <v>34</v>
      </c>
      <c r="C20" s="27" t="s">
        <v>55</v>
      </c>
      <c r="D20" s="27" t="str">
        <f>D27</f>
        <v>нд</v>
      </c>
      <c r="E20" s="27" t="str">
        <f>E22</f>
        <v>нд</v>
      </c>
      <c r="F20" s="27" t="str">
        <f>F27</f>
        <v>нд</v>
      </c>
      <c r="G20" s="27" t="str">
        <f>G22</f>
        <v>нд</v>
      </c>
      <c r="H20" s="28">
        <f>H22</f>
        <v>0</v>
      </c>
      <c r="I20" s="28">
        <f>I22</f>
        <v>1.1000000000000001</v>
      </c>
      <c r="J20" s="28" t="str">
        <f>J22</f>
        <v>нд</v>
      </c>
      <c r="K20" s="28" t="str">
        <f>K22</f>
        <v>нд</v>
      </c>
      <c r="L20" s="27" t="s">
        <v>58</v>
      </c>
      <c r="M20" s="27" t="s">
        <v>58</v>
      </c>
      <c r="N20" s="27" t="s">
        <v>58</v>
      </c>
      <c r="O20" s="27" t="s">
        <v>58</v>
      </c>
      <c r="P20" s="29">
        <f>P22</f>
        <v>1.1966600000000001</v>
      </c>
      <c r="Q20" s="29">
        <f>Q22</f>
        <v>1.1816230000000001</v>
      </c>
      <c r="R20" s="27" t="s">
        <v>58</v>
      </c>
      <c r="S20" s="27" t="s">
        <v>58</v>
      </c>
      <c r="T20" s="27" t="s">
        <v>58</v>
      </c>
      <c r="U20" s="27" t="s">
        <v>58</v>
      </c>
    </row>
    <row r="21" spans="1:21" ht="12.75" x14ac:dyDescent="0.2">
      <c r="A21" s="25" t="s">
        <v>35</v>
      </c>
      <c r="B21" s="30" t="s">
        <v>36</v>
      </c>
      <c r="C21" s="27" t="s">
        <v>55</v>
      </c>
      <c r="D21" s="27" t="s">
        <v>58</v>
      </c>
      <c r="E21" s="27" t="s">
        <v>58</v>
      </c>
      <c r="F21" s="27" t="s">
        <v>58</v>
      </c>
      <c r="G21" s="27" t="s">
        <v>58</v>
      </c>
      <c r="H21" s="28" t="s">
        <v>58</v>
      </c>
      <c r="I21" s="28" t="s">
        <v>58</v>
      </c>
      <c r="J21" s="28" t="s">
        <v>58</v>
      </c>
      <c r="K21" s="28" t="s">
        <v>58</v>
      </c>
      <c r="L21" s="27" t="s">
        <v>58</v>
      </c>
      <c r="M21" s="27" t="s">
        <v>58</v>
      </c>
      <c r="N21" s="27" t="s">
        <v>58</v>
      </c>
      <c r="O21" s="27" t="s">
        <v>58</v>
      </c>
      <c r="P21" s="27" t="s">
        <v>58</v>
      </c>
      <c r="Q21" s="27" t="s">
        <v>58</v>
      </c>
      <c r="R21" s="27" t="s">
        <v>58</v>
      </c>
      <c r="S21" s="27" t="s">
        <v>58</v>
      </c>
      <c r="T21" s="27" t="s">
        <v>58</v>
      </c>
      <c r="U21" s="27" t="s">
        <v>58</v>
      </c>
    </row>
    <row r="22" spans="1:21" ht="25.5" x14ac:dyDescent="0.2">
      <c r="A22" s="25" t="s">
        <v>37</v>
      </c>
      <c r="B22" s="30" t="s">
        <v>38</v>
      </c>
      <c r="C22" s="27" t="s">
        <v>55</v>
      </c>
      <c r="D22" s="27" t="str">
        <f t="shared" ref="D22:I22" si="0">D27</f>
        <v>нд</v>
      </c>
      <c r="E22" s="27" t="str">
        <f t="shared" si="0"/>
        <v>нд</v>
      </c>
      <c r="F22" s="27" t="str">
        <f>F27</f>
        <v>нд</v>
      </c>
      <c r="G22" s="27" t="str">
        <f>G27</f>
        <v>нд</v>
      </c>
      <c r="H22" s="28">
        <f t="shared" si="0"/>
        <v>0</v>
      </c>
      <c r="I22" s="28">
        <f t="shared" si="0"/>
        <v>1.1000000000000001</v>
      </c>
      <c r="J22" s="28" t="str">
        <f>J27</f>
        <v>нд</v>
      </c>
      <c r="K22" s="28" t="str">
        <f>K27</f>
        <v>нд</v>
      </c>
      <c r="L22" s="27" t="s">
        <v>58</v>
      </c>
      <c r="M22" s="27" t="s">
        <v>58</v>
      </c>
      <c r="N22" s="27" t="s">
        <v>58</v>
      </c>
      <c r="O22" s="27" t="s">
        <v>58</v>
      </c>
      <c r="P22" s="29">
        <f>P27</f>
        <v>1.1966600000000001</v>
      </c>
      <c r="Q22" s="29">
        <f>Q27</f>
        <v>1.1816230000000001</v>
      </c>
      <c r="R22" s="27" t="s">
        <v>58</v>
      </c>
      <c r="S22" s="27" t="s">
        <v>58</v>
      </c>
      <c r="T22" s="27" t="s">
        <v>58</v>
      </c>
      <c r="U22" s="27" t="s">
        <v>58</v>
      </c>
    </row>
    <row r="23" spans="1:21" ht="51" x14ac:dyDescent="0.2">
      <c r="A23" s="25" t="s">
        <v>39</v>
      </c>
      <c r="B23" s="31" t="s">
        <v>40</v>
      </c>
      <c r="C23" s="27" t="s">
        <v>55</v>
      </c>
      <c r="D23" s="27" t="s">
        <v>58</v>
      </c>
      <c r="E23" s="27" t="s">
        <v>58</v>
      </c>
      <c r="F23" s="27" t="s">
        <v>58</v>
      </c>
      <c r="G23" s="27" t="s">
        <v>58</v>
      </c>
      <c r="H23" s="28" t="s">
        <v>58</v>
      </c>
      <c r="I23" s="28" t="s">
        <v>58</v>
      </c>
      <c r="J23" s="28" t="s">
        <v>58</v>
      </c>
      <c r="K23" s="28" t="s">
        <v>58</v>
      </c>
      <c r="L23" s="27" t="s">
        <v>58</v>
      </c>
      <c r="M23" s="27" t="s">
        <v>58</v>
      </c>
      <c r="N23" s="27" t="s">
        <v>58</v>
      </c>
      <c r="O23" s="27" t="s">
        <v>58</v>
      </c>
      <c r="P23" s="27" t="s">
        <v>58</v>
      </c>
      <c r="Q23" s="27" t="s">
        <v>58</v>
      </c>
      <c r="R23" s="27" t="s">
        <v>58</v>
      </c>
      <c r="S23" s="27" t="s">
        <v>58</v>
      </c>
      <c r="T23" s="27" t="s">
        <v>58</v>
      </c>
      <c r="U23" s="27" t="s">
        <v>58</v>
      </c>
    </row>
    <row r="24" spans="1:21" ht="25.5" x14ac:dyDescent="0.2">
      <c r="A24" s="25" t="s">
        <v>41</v>
      </c>
      <c r="B24" s="30" t="s">
        <v>42</v>
      </c>
      <c r="C24" s="27" t="s">
        <v>55</v>
      </c>
      <c r="D24" s="27" t="s">
        <v>58</v>
      </c>
      <c r="E24" s="27" t="s">
        <v>58</v>
      </c>
      <c r="F24" s="27" t="s">
        <v>58</v>
      </c>
      <c r="G24" s="27" t="s">
        <v>58</v>
      </c>
      <c r="H24" s="28" t="s">
        <v>58</v>
      </c>
      <c r="I24" s="28" t="s">
        <v>58</v>
      </c>
      <c r="J24" s="28" t="s">
        <v>58</v>
      </c>
      <c r="K24" s="28" t="s">
        <v>58</v>
      </c>
      <c r="L24" s="27" t="s">
        <v>58</v>
      </c>
      <c r="M24" s="27" t="s">
        <v>58</v>
      </c>
      <c r="N24" s="27" t="s">
        <v>58</v>
      </c>
      <c r="O24" s="27" t="s">
        <v>58</v>
      </c>
      <c r="P24" s="27" t="s">
        <v>58</v>
      </c>
      <c r="Q24" s="27" t="s">
        <v>58</v>
      </c>
      <c r="R24" s="27" t="s">
        <v>58</v>
      </c>
      <c r="S24" s="27" t="s">
        <v>58</v>
      </c>
      <c r="T24" s="27" t="s">
        <v>58</v>
      </c>
      <c r="U24" s="27" t="s">
        <v>58</v>
      </c>
    </row>
    <row r="25" spans="1:21" ht="25.5" x14ac:dyDescent="0.2">
      <c r="A25" s="25" t="s">
        <v>43</v>
      </c>
      <c r="B25" s="30" t="s">
        <v>44</v>
      </c>
      <c r="C25" s="27" t="s">
        <v>55</v>
      </c>
      <c r="D25" s="27" t="s">
        <v>58</v>
      </c>
      <c r="E25" s="27" t="s">
        <v>58</v>
      </c>
      <c r="F25" s="27" t="s">
        <v>58</v>
      </c>
      <c r="G25" s="27" t="s">
        <v>58</v>
      </c>
      <c r="H25" s="28" t="s">
        <v>58</v>
      </c>
      <c r="I25" s="28" t="s">
        <v>58</v>
      </c>
      <c r="J25" s="28" t="s">
        <v>58</v>
      </c>
      <c r="K25" s="28" t="s">
        <v>58</v>
      </c>
      <c r="L25" s="27" t="s">
        <v>58</v>
      </c>
      <c r="M25" s="27" t="s">
        <v>58</v>
      </c>
      <c r="N25" s="27" t="s">
        <v>58</v>
      </c>
      <c r="O25" s="27" t="s">
        <v>58</v>
      </c>
      <c r="P25" s="27" t="s">
        <v>58</v>
      </c>
      <c r="Q25" s="27" t="s">
        <v>58</v>
      </c>
      <c r="R25" s="27" t="s">
        <v>58</v>
      </c>
      <c r="S25" s="27" t="s">
        <v>58</v>
      </c>
      <c r="T25" s="27" t="s">
        <v>58</v>
      </c>
      <c r="U25" s="27" t="s">
        <v>58</v>
      </c>
    </row>
    <row r="26" spans="1:21" ht="12.75" x14ac:dyDescent="0.2">
      <c r="A26" s="25" t="s">
        <v>45</v>
      </c>
      <c r="B26" s="31" t="s">
        <v>46</v>
      </c>
      <c r="C26" s="27" t="s">
        <v>55</v>
      </c>
      <c r="D26" s="27" t="s">
        <v>58</v>
      </c>
      <c r="E26" s="27" t="s">
        <v>58</v>
      </c>
      <c r="F26" s="27" t="s">
        <v>58</v>
      </c>
      <c r="G26" s="27" t="s">
        <v>58</v>
      </c>
      <c r="H26" s="28" t="s">
        <v>58</v>
      </c>
      <c r="I26" s="28" t="s">
        <v>58</v>
      </c>
      <c r="J26" s="28" t="s">
        <v>58</v>
      </c>
      <c r="K26" s="28" t="s">
        <v>58</v>
      </c>
      <c r="L26" s="27" t="s">
        <v>58</v>
      </c>
      <c r="M26" s="27" t="s">
        <v>58</v>
      </c>
      <c r="N26" s="27" t="s">
        <v>58</v>
      </c>
      <c r="O26" s="27" t="s">
        <v>58</v>
      </c>
      <c r="P26" s="27" t="s">
        <v>58</v>
      </c>
      <c r="Q26" s="27" t="s">
        <v>58</v>
      </c>
      <c r="R26" s="27" t="s">
        <v>58</v>
      </c>
      <c r="S26" s="27" t="s">
        <v>58</v>
      </c>
      <c r="T26" s="27" t="s">
        <v>58</v>
      </c>
      <c r="U26" s="27" t="s">
        <v>58</v>
      </c>
    </row>
    <row r="27" spans="1:21" ht="25.5" x14ac:dyDescent="0.2">
      <c r="A27" s="32" t="s">
        <v>47</v>
      </c>
      <c r="B27" s="33" t="s">
        <v>66</v>
      </c>
      <c r="C27" s="34" t="s">
        <v>55</v>
      </c>
      <c r="D27" s="34" t="s">
        <v>58</v>
      </c>
      <c r="E27" s="34" t="s">
        <v>58</v>
      </c>
      <c r="F27" s="34" t="s">
        <v>58</v>
      </c>
      <c r="G27" s="34" t="s">
        <v>58</v>
      </c>
      <c r="H27" s="34">
        <f t="shared" ref="H27:I27" si="1">H28</f>
        <v>0</v>
      </c>
      <c r="I27" s="34">
        <f t="shared" si="1"/>
        <v>1.1000000000000001</v>
      </c>
      <c r="J27" s="34" t="s">
        <v>58</v>
      </c>
      <c r="K27" s="34" t="s">
        <v>58</v>
      </c>
      <c r="L27" s="34" t="s">
        <v>58</v>
      </c>
      <c r="M27" s="34" t="s">
        <v>58</v>
      </c>
      <c r="N27" s="34" t="s">
        <v>58</v>
      </c>
      <c r="O27" s="34" t="s">
        <v>58</v>
      </c>
      <c r="P27" s="35">
        <f t="shared" ref="P27:Q29" si="2">P28</f>
        <v>1.1966600000000001</v>
      </c>
      <c r="Q27" s="35">
        <f t="shared" si="2"/>
        <v>1.1816230000000001</v>
      </c>
      <c r="R27" s="34" t="s">
        <v>58</v>
      </c>
      <c r="S27" s="34" t="s">
        <v>58</v>
      </c>
      <c r="T27" s="34" t="s">
        <v>58</v>
      </c>
      <c r="U27" s="34" t="s">
        <v>58</v>
      </c>
    </row>
    <row r="28" spans="1:21" ht="25.5" x14ac:dyDescent="0.2">
      <c r="A28" s="36" t="s">
        <v>48</v>
      </c>
      <c r="B28" s="30" t="s">
        <v>49</v>
      </c>
      <c r="C28" s="27" t="s">
        <v>55</v>
      </c>
      <c r="D28" s="27" t="s">
        <v>58</v>
      </c>
      <c r="E28" s="27" t="s">
        <v>58</v>
      </c>
      <c r="F28" s="27" t="s">
        <v>58</v>
      </c>
      <c r="G28" s="27" t="s">
        <v>58</v>
      </c>
      <c r="H28" s="28">
        <f>H29</f>
        <v>0</v>
      </c>
      <c r="I28" s="28">
        <f>I29</f>
        <v>1.1000000000000001</v>
      </c>
      <c r="J28" s="28" t="s">
        <v>58</v>
      </c>
      <c r="K28" s="28" t="s">
        <v>58</v>
      </c>
      <c r="L28" s="27" t="s">
        <v>58</v>
      </c>
      <c r="M28" s="27" t="s">
        <v>58</v>
      </c>
      <c r="N28" s="27" t="s">
        <v>58</v>
      </c>
      <c r="O28" s="27" t="s">
        <v>58</v>
      </c>
      <c r="P28" s="29">
        <f t="shared" si="2"/>
        <v>1.1966600000000001</v>
      </c>
      <c r="Q28" s="29">
        <f t="shared" si="2"/>
        <v>1.1816230000000001</v>
      </c>
      <c r="R28" s="27" t="s">
        <v>58</v>
      </c>
      <c r="S28" s="27" t="s">
        <v>58</v>
      </c>
      <c r="T28" s="27" t="s">
        <v>58</v>
      </c>
      <c r="U28" s="27" t="s">
        <v>58</v>
      </c>
    </row>
    <row r="29" spans="1:21" ht="38.25" x14ac:dyDescent="0.2">
      <c r="A29" s="37" t="s">
        <v>50</v>
      </c>
      <c r="B29" s="38" t="s">
        <v>51</v>
      </c>
      <c r="C29" s="27" t="s">
        <v>55</v>
      </c>
      <c r="D29" s="27" t="s">
        <v>58</v>
      </c>
      <c r="E29" s="27" t="s">
        <v>58</v>
      </c>
      <c r="F29" s="27" t="s">
        <v>58</v>
      </c>
      <c r="G29" s="27" t="s">
        <v>58</v>
      </c>
      <c r="H29" s="28">
        <f>H30</f>
        <v>0</v>
      </c>
      <c r="I29" s="28">
        <f>I30</f>
        <v>1.1000000000000001</v>
      </c>
      <c r="J29" s="28" t="s">
        <v>58</v>
      </c>
      <c r="K29" s="28" t="s">
        <v>58</v>
      </c>
      <c r="L29" s="27" t="s">
        <v>58</v>
      </c>
      <c r="M29" s="27" t="s">
        <v>58</v>
      </c>
      <c r="N29" s="27" t="s">
        <v>58</v>
      </c>
      <c r="O29" s="27" t="s">
        <v>58</v>
      </c>
      <c r="P29" s="29">
        <f t="shared" si="2"/>
        <v>1.1966600000000001</v>
      </c>
      <c r="Q29" s="29">
        <f t="shared" si="2"/>
        <v>1.1816230000000001</v>
      </c>
      <c r="R29" s="27" t="s">
        <v>58</v>
      </c>
      <c r="S29" s="27" t="s">
        <v>58</v>
      </c>
      <c r="T29" s="27" t="s">
        <v>58</v>
      </c>
      <c r="U29" s="27" t="s">
        <v>58</v>
      </c>
    </row>
    <row r="30" spans="1:21" ht="25.5" x14ac:dyDescent="0.2">
      <c r="A30" s="37" t="s">
        <v>52</v>
      </c>
      <c r="B30" s="38" t="s">
        <v>53</v>
      </c>
      <c r="C30" s="27" t="s">
        <v>55</v>
      </c>
      <c r="D30" s="27" t="s">
        <v>58</v>
      </c>
      <c r="E30" s="27" t="s">
        <v>58</v>
      </c>
      <c r="F30" s="27" t="s">
        <v>58</v>
      </c>
      <c r="G30" s="27" t="s">
        <v>58</v>
      </c>
      <c r="H30" s="28">
        <f>SUM(H32:H32)</f>
        <v>0</v>
      </c>
      <c r="I30" s="28">
        <f>SUM(I32:I32)</f>
        <v>1.1000000000000001</v>
      </c>
      <c r="J30" s="28" t="s">
        <v>58</v>
      </c>
      <c r="K30" s="28" t="s">
        <v>58</v>
      </c>
      <c r="L30" s="27" t="s">
        <v>58</v>
      </c>
      <c r="M30" s="27" t="s">
        <v>58</v>
      </c>
      <c r="N30" s="27" t="s">
        <v>58</v>
      </c>
      <c r="O30" s="27" t="s">
        <v>58</v>
      </c>
      <c r="P30" s="29">
        <f>P31+P32</f>
        <v>1.1966600000000001</v>
      </c>
      <c r="Q30" s="29">
        <f>Q31+Q32</f>
        <v>1.1816230000000001</v>
      </c>
      <c r="R30" s="27" t="s">
        <v>58</v>
      </c>
      <c r="S30" s="27" t="s">
        <v>58</v>
      </c>
      <c r="T30" s="27" t="s">
        <v>58</v>
      </c>
      <c r="U30" s="27" t="s">
        <v>58</v>
      </c>
    </row>
    <row r="31" spans="1:21" ht="25.5" x14ac:dyDescent="0.2">
      <c r="A31" s="37"/>
      <c r="B31" s="39" t="s">
        <v>67</v>
      </c>
      <c r="C31" s="40" t="s">
        <v>68</v>
      </c>
      <c r="D31" s="41" t="s">
        <v>58</v>
      </c>
      <c r="E31" s="41" t="s">
        <v>58</v>
      </c>
      <c r="F31" s="41" t="s">
        <v>58</v>
      </c>
      <c r="G31" s="41" t="s">
        <v>58</v>
      </c>
      <c r="H31" s="28">
        <v>1</v>
      </c>
      <c r="I31" s="28">
        <v>0</v>
      </c>
      <c r="J31" s="28" t="s">
        <v>58</v>
      </c>
      <c r="K31" s="28" t="s">
        <v>58</v>
      </c>
      <c r="L31" s="27" t="s">
        <v>58</v>
      </c>
      <c r="M31" s="27" t="s">
        <v>58</v>
      </c>
      <c r="N31" s="27" t="s">
        <v>58</v>
      </c>
      <c r="O31" s="27" t="s">
        <v>58</v>
      </c>
      <c r="P31" s="29">
        <v>1.1966600000000001</v>
      </c>
      <c r="Q31" s="29">
        <v>0</v>
      </c>
      <c r="R31" s="27" t="s">
        <v>58</v>
      </c>
      <c r="S31" s="27" t="s">
        <v>58</v>
      </c>
      <c r="T31" s="27" t="s">
        <v>58</v>
      </c>
      <c r="U31" s="27" t="s">
        <v>58</v>
      </c>
    </row>
    <row r="32" spans="1:21" ht="25.5" x14ac:dyDescent="0.2">
      <c r="A32" s="42" t="s">
        <v>52</v>
      </c>
      <c r="B32" s="39" t="s">
        <v>69</v>
      </c>
      <c r="C32" s="40" t="s">
        <v>70</v>
      </c>
      <c r="D32" s="41" t="s">
        <v>58</v>
      </c>
      <c r="E32" s="41" t="s">
        <v>58</v>
      </c>
      <c r="F32" s="41" t="s">
        <v>58</v>
      </c>
      <c r="G32" s="41" t="s">
        <v>58</v>
      </c>
      <c r="H32" s="43">
        <v>0</v>
      </c>
      <c r="I32" s="43">
        <v>1.1000000000000001</v>
      </c>
      <c r="J32" s="43" t="s">
        <v>58</v>
      </c>
      <c r="K32" s="43" t="s">
        <v>58</v>
      </c>
      <c r="L32" s="41" t="s">
        <v>58</v>
      </c>
      <c r="M32" s="41" t="s">
        <v>58</v>
      </c>
      <c r="N32" s="41" t="s">
        <v>58</v>
      </c>
      <c r="O32" s="41" t="s">
        <v>58</v>
      </c>
      <c r="P32" s="44">
        <v>0</v>
      </c>
      <c r="Q32" s="44">
        <v>1.1816230000000001</v>
      </c>
      <c r="R32" s="41" t="s">
        <v>58</v>
      </c>
      <c r="S32" s="41" t="s">
        <v>58</v>
      </c>
      <c r="T32" s="41" t="s">
        <v>58</v>
      </c>
      <c r="U32" s="41" t="s">
        <v>58</v>
      </c>
    </row>
    <row r="33" spans="1:21" ht="12.75" x14ac:dyDescent="0.2">
      <c r="A33" s="15"/>
      <c r="B33" s="15"/>
      <c r="C33" s="15"/>
      <c r="D33" s="15"/>
      <c r="E33" s="15"/>
      <c r="F33" s="15"/>
      <c r="G33" s="15"/>
      <c r="H33" s="16"/>
      <c r="I33" s="16"/>
      <c r="J33" s="16"/>
      <c r="K33" s="16"/>
      <c r="L33" s="15"/>
      <c r="M33" s="15"/>
      <c r="N33" s="15"/>
      <c r="O33" s="15"/>
      <c r="P33" s="15"/>
      <c r="Q33" s="15"/>
      <c r="R33" s="15"/>
      <c r="S33" s="15"/>
      <c r="T33" s="15"/>
      <c r="U33" s="15"/>
    </row>
    <row r="34" spans="1:21" ht="12.75" x14ac:dyDescent="0.2">
      <c r="A34" s="15"/>
      <c r="B34" s="15"/>
      <c r="C34" s="15"/>
      <c r="D34" s="15"/>
      <c r="E34" s="15"/>
      <c r="F34" s="15"/>
      <c r="G34" s="15"/>
      <c r="H34" s="16"/>
      <c r="I34" s="16"/>
      <c r="J34" s="16"/>
      <c r="K34" s="16"/>
      <c r="L34" s="15"/>
      <c r="M34" s="15"/>
      <c r="N34" s="15"/>
      <c r="O34" s="15"/>
      <c r="P34" s="15"/>
      <c r="Q34" s="15"/>
      <c r="R34" s="15"/>
      <c r="S34" s="15"/>
      <c r="T34" s="15"/>
      <c r="U34" s="15"/>
    </row>
    <row r="35" spans="1:21" ht="12.75" x14ac:dyDescent="0.2">
      <c r="A35" s="15"/>
      <c r="B35" s="15"/>
      <c r="C35" s="15"/>
      <c r="D35" s="15"/>
      <c r="E35" s="15"/>
      <c r="F35" s="15"/>
      <c r="G35" s="15"/>
      <c r="H35" s="16"/>
      <c r="I35" s="16"/>
      <c r="J35" s="16"/>
      <c r="K35" s="16"/>
      <c r="L35" s="15"/>
      <c r="M35" s="15"/>
      <c r="N35" s="15"/>
      <c r="O35" s="15"/>
      <c r="P35" s="15"/>
      <c r="Q35" s="15"/>
      <c r="R35" s="15"/>
      <c r="S35" s="15"/>
      <c r="T35" s="15"/>
      <c r="U35" s="15"/>
    </row>
    <row r="36" spans="1:21" ht="12.75" x14ac:dyDescent="0.2">
      <c r="A36" s="15"/>
      <c r="B36" s="15"/>
      <c r="C36" s="15"/>
      <c r="D36" s="15"/>
      <c r="E36" s="15"/>
      <c r="F36" s="15"/>
      <c r="G36" s="15"/>
      <c r="H36" s="16"/>
      <c r="I36" s="16"/>
      <c r="J36" s="16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</row>
    <row r="37" spans="1:21" ht="12.75" x14ac:dyDescent="0.2">
      <c r="A37" s="15"/>
      <c r="B37" s="15"/>
      <c r="C37" s="15"/>
      <c r="D37" s="15"/>
      <c r="E37" s="15"/>
      <c r="F37" s="15"/>
      <c r="G37" s="15"/>
      <c r="H37" s="16"/>
      <c r="I37" s="16"/>
      <c r="J37" s="16"/>
      <c r="K37" s="16"/>
      <c r="L37" s="15"/>
      <c r="M37" s="15"/>
      <c r="N37" s="15"/>
      <c r="O37" s="15"/>
      <c r="P37" s="15"/>
      <c r="Q37" s="15"/>
      <c r="R37" s="15"/>
      <c r="S37" s="15"/>
      <c r="T37" s="15"/>
      <c r="U37" s="15"/>
    </row>
    <row r="38" spans="1:21" ht="12.75" x14ac:dyDescent="0.2">
      <c r="A38" s="15"/>
      <c r="B38" s="15"/>
      <c r="C38" s="15"/>
      <c r="D38" s="15"/>
      <c r="E38" s="15"/>
      <c r="F38" s="15"/>
      <c r="G38" s="15"/>
      <c r="H38" s="16"/>
      <c r="I38" s="16"/>
      <c r="J38" s="16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</row>
    <row r="39" spans="1:21" ht="12.75" x14ac:dyDescent="0.2">
      <c r="A39" s="15"/>
      <c r="B39" s="15"/>
      <c r="C39" s="15"/>
      <c r="D39" s="15"/>
      <c r="E39" s="15"/>
      <c r="F39" s="15"/>
      <c r="G39" s="15"/>
      <c r="H39" s="16"/>
      <c r="I39" s="16"/>
      <c r="J39" s="16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</row>
    <row r="40" spans="1:21" ht="12.75" x14ac:dyDescent="0.2">
      <c r="A40" s="15"/>
      <c r="B40" s="15"/>
      <c r="C40" s="15"/>
      <c r="D40" s="15"/>
      <c r="E40" s="15"/>
      <c r="F40" s="15"/>
      <c r="G40" s="15"/>
      <c r="H40" s="16"/>
      <c r="I40" s="16"/>
      <c r="J40" s="16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</row>
  </sheetData>
  <mergeCells count="30">
    <mergeCell ref="A8:U8"/>
    <mergeCell ref="T16:U16"/>
    <mergeCell ref="B15:B18"/>
    <mergeCell ref="J17:K17"/>
    <mergeCell ref="D17:E17"/>
    <mergeCell ref="F17:G17"/>
    <mergeCell ref="H17:I17"/>
    <mergeCell ref="P16:Q16"/>
    <mergeCell ref="L17:M17"/>
    <mergeCell ref="T17:U17"/>
    <mergeCell ref="N17:O17"/>
    <mergeCell ref="R16:S16"/>
    <mergeCell ref="R17:S17"/>
    <mergeCell ref="N16:O16"/>
    <mergeCell ref="P17:Q17"/>
    <mergeCell ref="L16:M16"/>
    <mergeCell ref="A15:A18"/>
    <mergeCell ref="A10:U10"/>
    <mergeCell ref="A12:U12"/>
    <mergeCell ref="A13:U13"/>
    <mergeCell ref="A14:U14"/>
    <mergeCell ref="C15:C18"/>
    <mergeCell ref="D15:U15"/>
    <mergeCell ref="D16:E16"/>
    <mergeCell ref="F16:K16"/>
    <mergeCell ref="G2:H2"/>
    <mergeCell ref="I2:J2"/>
    <mergeCell ref="A4:U4"/>
    <mergeCell ref="A5:U5"/>
    <mergeCell ref="A7:U7"/>
  </mergeCells>
  <phoneticPr fontId="0" type="noConversion"/>
  <pageMargins left="0.39370078740157483" right="0.39370078740157483" top="0.78740157480314965" bottom="0.39370078740157483" header="0.27559055118110237" footer="0.27559055118110237"/>
  <pageSetup paperSize="9" scale="54" fitToHeight="0" orientation="landscape" r:id="rId1"/>
  <headerFooter alignWithMargins="0">
    <oddHeader>&amp;L&amp;"Arial,обычный"&amp;6Подготовлено с использованием системы ГАРАНТ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garant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garant</dc:creator>
  <cp:lastModifiedBy>МММ</cp:lastModifiedBy>
  <cp:lastPrinted>2018-02-15T11:47:02Z</cp:lastPrinted>
  <dcterms:created xsi:type="dcterms:W3CDTF">2004-09-19T06:34:55Z</dcterms:created>
  <dcterms:modified xsi:type="dcterms:W3CDTF">2018-02-27T05:36:43Z</dcterms:modified>
</cp:coreProperties>
</file>