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5" sheetId="6" r:id="rId1"/>
  </sheets>
  <definedNames>
    <definedName name="_xlnm._FilterDatabase" localSheetId="0" hidden="1">'5'!#REF!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G30" i="6" l="1"/>
  <c r="AG33" i="6"/>
  <c r="Z30" i="6"/>
  <c r="AJ32" i="6" l="1"/>
  <c r="AJ31" i="6" s="1"/>
  <c r="AJ28" i="6" s="1"/>
  <c r="AJ27" i="6" s="1"/>
  <c r="AJ22" i="6" s="1"/>
  <c r="AJ20" i="6" s="1"/>
  <c r="AG32" i="6"/>
  <c r="AG31" i="6" s="1"/>
  <c r="AC32" i="6"/>
  <c r="AC31" i="6" s="1"/>
  <c r="AC28" i="6" s="1"/>
  <c r="AC27" i="6" s="1"/>
  <c r="AC22" i="6" s="1"/>
  <c r="AC20" i="6" s="1"/>
  <c r="Z32" i="6"/>
  <c r="Z31" i="6" s="1"/>
  <c r="Z28" i="6" l="1"/>
  <c r="Z27" i="6" s="1"/>
  <c r="Z22" i="6" s="1"/>
  <c r="Z20" i="6" s="1"/>
  <c r="AG28" i="6"/>
  <c r="AG27" i="6" s="1"/>
  <c r="AG22" i="6" s="1"/>
  <c r="AG20" i="6" s="1"/>
</calcChain>
</file>

<file path=xl/sharedStrings.xml><?xml version="1.0" encoding="utf-8"?>
<sst xmlns="http://schemas.openxmlformats.org/spreadsheetml/2006/main" count="509" uniqueCount="92">
  <si>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</si>
  <si>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</si>
  <si>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</si>
  <si>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</si>
  <si>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</si>
  <si>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</si>
  <si>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</si>
  <si>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</si>
  <si>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</si>
  <si>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</si>
  <si>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</si>
  <si>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</si>
  <si>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</si>
  <si>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</si>
  <si>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</si>
  <si>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</si>
  <si>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</si>
  <si>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</si>
  <si>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</si>
  <si>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</si>
  <si>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</si>
  <si>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</si>
  <si>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</si>
  <si>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</si>
  <si>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</si>
  <si>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</si>
  <si>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</si>
  <si>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</si>
  <si>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</si>
  <si>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</si>
  <si>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</si>
  <si>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</si>
  <si>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</si>
  <si>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</si>
  <si>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</si>
  <si>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</si>
  <si>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</si>
  <si>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</si>
  <si>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</si>
  <si>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</si>
  <si>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</si>
  <si>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</si>
  <si>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</si>
  <si>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</si>
  <si>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</si>
  <si>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</si>
  <si>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</si>
  <si>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</si>
  <si>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км ЛЭП</t>
  </si>
  <si>
    <t xml:space="preserve">                                                         полное наименование субъекта электроэнергетики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</si>
  <si>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</si>
  <si>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</si>
  <si>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</si>
  <si>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</si>
  <si>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</si>
  <si>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1.2</t>
  </si>
  <si>
    <t>1.2.1</t>
  </si>
  <si>
    <t>1.2.2</t>
  </si>
  <si>
    <t>1.2.1.1</t>
  </si>
  <si>
    <t>1.2.2.1</t>
  </si>
  <si>
    <t>нд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</si>
  <si>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</si>
  <si>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</si>
  <si>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</si>
  <si>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</si>
  <si>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</si>
  <si>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</si>
  <si>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</si>
  <si>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</si>
  <si>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</si>
  <si>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</si>
  <si>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</si>
  <si>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</si>
  <si>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</si>
  <si>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</si>
  <si>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</si>
  <si>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</si>
  <si>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</si>
  <si>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</si>
  <si>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</si>
  <si>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комплект</t>
  </si>
  <si>
    <t>от «5» мая 2016 г. №380</t>
  </si>
  <si>
    <t>г</t>
  </si>
  <si>
    <t>Утвержденный план принятия основных средств и нематериальных активов к бухгалтерскому учету на 2018 год</t>
  </si>
  <si>
    <t>Итого утвержденный план
за год</t>
  </si>
  <si>
    <t xml:space="preserve"> на 2019 год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</si>
  <si>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 2018 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</si>
  <si>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30.03.2015г. № 03/1-03/126</t>
  </si>
  <si>
    <t>Инвестиционная программа ООО "ЭЛЕКТРОСНАБ"" по развитию электрических сетей на 2015-2019 годы</t>
  </si>
  <si>
    <t>Республика Чувашия,                                     город Козловка</t>
  </si>
  <si>
    <t>Реконструкция воздушной линии 0,4 кВ ул. Карцевопочинокская, протяженностью 1 км</t>
  </si>
  <si>
    <t>J_ВЛИ4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</si>
</sst>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3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6" fillId="0" borderId="0"/>
    <xf numFmtId="0" fontId="4" fillId="0" borderId="0"/>
    <xf numFmtId="0" fontId="36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/>
  </cellStyleXfs>
  <cellXfs count="63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0" borderId="0" xfId="217" applyFont="1" applyFill="1" applyBorder="1" applyAlignment="1"/>
    <xf numFmtId="0" fontId="28" fillId="0" borderId="0" xfId="75" applyFont="1" applyAlignment="1">
      <alignment horizontal="right"/>
    </xf>
    <xf numFmtId="0" fontId="4" fillId="0" borderId="0" xfId="0" applyFont="1" applyBorder="1"/>
    <xf numFmtId="0" fontId="28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25" fillId="0" borderId="10" xfId="81" applyFont="1" applyFill="1" applyBorder="1" applyAlignment="1">
      <alignment horizontal="center" vertical="center" textRotation="90" wrapText="1"/>
    </xf>
    <xf numFmtId="0" fontId="30" fillId="0" borderId="0" xfId="182" applyFont="1" applyAlignment="1">
      <alignment horizontal="center"/>
    </xf>
    <xf numFmtId="0" fontId="4" fillId="0" borderId="10" xfId="0" applyFont="1" applyFill="1" applyBorder="1" applyAlignment="1">
      <alignment horizontal="center" vertical="center" textRotation="90" wrapText="1"/>
    </xf>
    <xf numFmtId="0" fontId="30" fillId="0" borderId="0" xfId="182" applyFont="1" applyAlignment="1">
      <alignment vertical="center"/>
    </xf>
    <xf numFmtId="0" fontId="26" fillId="0" borderId="0" xfId="182" applyFont="1" applyAlignment="1">
      <alignment vertical="top"/>
    </xf>
    <xf numFmtId="0" fontId="2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0" fillId="0" borderId="0" xfId="182" applyFont="1" applyAlignment="1"/>
    <xf numFmtId="0" fontId="5" fillId="0" borderId="0" xfId="0" applyFont="1" applyFill="1" applyAlignment="1">
      <alignment horizontal="center"/>
    </xf>
    <xf numFmtId="0" fontId="26" fillId="0" borderId="0" xfId="182" applyFont="1" applyAlignment="1">
      <alignment horizontal="center" vertical="top"/>
    </xf>
    <xf numFmtId="0" fontId="4" fillId="0" borderId="10" xfId="81" applyFont="1" applyFill="1" applyBorder="1" applyAlignment="1">
      <alignment horizontal="center" vertical="center" textRotation="90" wrapText="1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49" fontId="24" fillId="0" borderId="10" xfId="81" applyNumberFormat="1" applyFont="1" applyFill="1" applyBorder="1" applyAlignment="1">
      <alignment horizontal="center" vertical="center"/>
    </xf>
    <xf numFmtId="0" fontId="24" fillId="0" borderId="10" xfId="81" applyFont="1" applyFill="1" applyBorder="1" applyAlignment="1">
      <alignment horizontal="center" vertical="center"/>
    </xf>
    <xf numFmtId="1" fontId="5" fillId="25" borderId="10" xfId="81" applyNumberFormat="1" applyFont="1" applyFill="1" applyBorder="1" applyAlignment="1">
      <alignment horizontal="center" vertical="center"/>
    </xf>
    <xf numFmtId="1" fontId="24" fillId="0" borderId="10" xfId="81" applyNumberFormat="1" applyFont="1" applyFill="1" applyBorder="1" applyAlignment="1">
      <alignment horizontal="center" vertical="center"/>
    </xf>
    <xf numFmtId="49" fontId="5" fillId="0" borderId="10" xfId="81" applyNumberFormat="1" applyFont="1" applyFill="1" applyBorder="1" applyAlignment="1">
      <alignment horizontal="center" vertical="center"/>
    </xf>
    <xf numFmtId="1" fontId="25" fillId="0" borderId="10" xfId="81" applyNumberFormat="1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0" borderId="11" xfId="182" applyFont="1" applyFill="1" applyBorder="1" applyAlignment="1">
      <alignment horizontal="center" vertical="center" wrapText="1"/>
    </xf>
    <xf numFmtId="0" fontId="24" fillId="0" borderId="11" xfId="182" applyFont="1" applyFill="1" applyBorder="1" applyAlignment="1">
      <alignment horizontal="center" wrapText="1"/>
    </xf>
    <xf numFmtId="0" fontId="25" fillId="0" borderId="10" xfId="182" applyFont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49" fontId="5" fillId="25" borderId="10" xfId="182" applyNumberFormat="1" applyFont="1" applyFill="1" applyBorder="1" applyAlignment="1">
      <alignment horizontal="center" vertical="center"/>
    </xf>
    <xf numFmtId="0" fontId="5" fillId="25" borderId="11" xfId="182" applyFont="1" applyFill="1" applyBorder="1" applyAlignment="1">
      <alignment horizontal="center" vertical="center" wrapText="1"/>
    </xf>
    <xf numFmtId="0" fontId="5" fillId="25" borderId="10" xfId="0" applyFont="1" applyFill="1" applyBorder="1" applyAlignment="1">
      <alignment horizontal="center" vertical="center"/>
    </xf>
    <xf numFmtId="0" fontId="24" fillId="24" borderId="11" xfId="182" applyFont="1" applyFill="1" applyBorder="1" applyAlignment="1">
      <alignment horizontal="center" vertical="center" wrapText="1"/>
    </xf>
    <xf numFmtId="49" fontId="25" fillId="0" borderId="11" xfId="182" applyNumberFormat="1" applyFont="1" applyFill="1" applyBorder="1" applyAlignment="1">
      <alignment horizontal="center" vertical="center"/>
    </xf>
    <xf numFmtId="49" fontId="24" fillId="0" borderId="11" xfId="182" applyNumberFormat="1" applyFont="1" applyFill="1" applyBorder="1" applyAlignment="1">
      <alignment horizontal="center" vertical="center"/>
    </xf>
    <xf numFmtId="0" fontId="5" fillId="0" borderId="10" xfId="182" applyFont="1" applyFill="1" applyBorder="1" applyAlignment="1">
      <alignment horizontal="center" vertical="center" wrapText="1"/>
    </xf>
    <xf numFmtId="2" fontId="24" fillId="0" borderId="10" xfId="182" applyNumberFormat="1" applyFont="1" applyBorder="1" applyAlignment="1">
      <alignment horizontal="center" vertical="center" wrapText="1"/>
    </xf>
    <xf numFmtId="166" fontId="24" fillId="0" borderId="10" xfId="182" applyNumberFormat="1" applyFont="1" applyBorder="1" applyAlignment="1">
      <alignment horizontal="center" vertical="center" wrapText="1"/>
    </xf>
    <xf numFmtId="166" fontId="24" fillId="26" borderId="10" xfId="182" applyNumberFormat="1" applyFont="1" applyFill="1" applyBorder="1" applyAlignment="1">
      <alignment horizontal="center" vertical="center" wrapText="1"/>
    </xf>
    <xf numFmtId="166" fontId="4" fillId="0" borderId="10" xfId="272" applyNumberFormat="1" applyFont="1" applyFill="1" applyBorder="1" applyAlignment="1">
      <alignment horizontal="center" vertical="center" wrapText="1"/>
    </xf>
    <xf numFmtId="166" fontId="4" fillId="0" borderId="10" xfId="0" applyNumberFormat="1" applyFont="1" applyFill="1" applyBorder="1" applyAlignment="1">
      <alignment horizontal="center" vertical="center"/>
    </xf>
    <xf numFmtId="2" fontId="24" fillId="27" borderId="10" xfId="182" applyNumberFormat="1" applyFont="1" applyFill="1" applyBorder="1" applyAlignment="1">
      <alignment horizontal="center" vertical="center" wrapText="1"/>
    </xf>
    <xf numFmtId="2" fontId="24" fillId="26" borderId="10" xfId="182" applyNumberFormat="1" applyFont="1" applyFill="1" applyBorder="1" applyAlignment="1">
      <alignment horizontal="center" vertical="center" wrapText="1"/>
    </xf>
    <xf numFmtId="2" fontId="25" fillId="27" borderId="10" xfId="182" applyNumberFormat="1" applyFont="1" applyFill="1" applyBorder="1" applyAlignment="1">
      <alignment horizontal="center" vertical="center" wrapText="1"/>
    </xf>
    <xf numFmtId="0" fontId="4" fillId="0" borderId="10" xfId="81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/>
    </xf>
    <xf numFmtId="0" fontId="33" fillId="0" borderId="0" xfId="79" applyFont="1" applyFill="1" applyBorder="1" applyAlignment="1">
      <alignment horizontal="center"/>
    </xf>
    <xf numFmtId="0" fontId="29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2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0" fillId="0" borderId="0" xfId="182" applyFont="1" applyAlignment="1">
      <alignment horizontal="center"/>
    </xf>
    <xf numFmtId="0" fontId="4" fillId="0" borderId="0" xfId="0" applyFont="1" applyFill="1" applyAlignment="1">
      <alignment horizontal="center"/>
    </xf>
    <xf numFmtId="0" fontId="5" fillId="0" borderId="12" xfId="217" applyFont="1" applyFill="1" applyBorder="1" applyAlignment="1">
      <alignment horizontal="center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 wrapText="1"/>
    </xf>
    <xf numFmtId="49" fontId="39" fillId="0" borderId="10" xfId="0" applyNumberFormat="1" applyFont="1" applyFill="1" applyBorder="1" applyAlignment="1">
      <alignment horizontal="left" vertical="center" wrapText="1"/>
    </xf>
    <xf numFmtId="0" fontId="40" fillId="0" borderId="10" xfId="182" applyFont="1" applyFill="1" applyBorder="1" applyAlignment="1">
      <alignment horizontal="center" vertical="center" wrapText="1"/>
    </xf>
  </cellXfs>
  <cellStyles count="273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Инвестиции Сети Сбыты ЭСО 2" xfId="272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V35"/>
  <sheetViews>
    <sheetView tabSelected="1" view="pageBreakPreview" topLeftCell="A4" zoomScale="75" zoomScaleNormal="100" zoomScaleSheetLayoutView="75" workbookViewId="0">
      <selection activeCell="B33" sqref="B33:C33"/>
    </sheetView>
  </sheetViews>
  <sheetFormatPr defaultColWidth="9" defaultRowHeight="15.75"/>
  <cols>
    <col min="1" max="1" width="11.625" style="1" customWidth="1"/>
    <col min="2" max="2" width="40.875" style="1" customWidth="1"/>
    <col min="3" max="3" width="13.125" style="1" customWidth="1"/>
    <col min="4" max="5" width="6.125" style="1" bestFit="1" customWidth="1"/>
    <col min="6" max="6" width="7.25" style="1" customWidth="1"/>
    <col min="7" max="25" width="6.375" style="1" customWidth="1"/>
    <col min="26" max="26" width="12.125" style="1" bestFit="1" customWidth="1"/>
    <col min="27" max="32" width="6.375" style="1" customWidth="1"/>
    <col min="33" max="33" width="9.875" style="1" customWidth="1"/>
    <col min="34" max="38" width="6.375" style="1" customWidth="1"/>
    <col min="39" max="39" width="3.5" style="1" customWidth="1"/>
    <col min="40" max="49" width="5" style="1" customWidth="1"/>
    <col min="50" max="16384" width="9" style="1"/>
  </cols>
  <sheetData>
    <row r="1" spans="1:48" ht="18.7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6" t="s">
        <v>52</v>
      </c>
    </row>
    <row r="2" spans="1:48" ht="18.7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0</v>
      </c>
    </row>
    <row r="3" spans="1:48" ht="18.7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81</v>
      </c>
    </row>
    <row r="4" spans="1:48" ht="18.75">
      <c r="A4" s="49" t="s">
        <v>53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</row>
    <row r="5" spans="1:48" ht="18.75">
      <c r="A5" s="54" t="s">
        <v>85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</row>
    <row r="6" spans="1:48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8" ht="18.75">
      <c r="A7" s="50" t="s">
        <v>88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  <c r="AH7" s="50"/>
      <c r="AI7" s="50"/>
      <c r="AJ7" s="50"/>
      <c r="AK7" s="50"/>
      <c r="AL7" s="50"/>
      <c r="AM7" s="11"/>
      <c r="AN7" s="11"/>
      <c r="AO7" s="11"/>
      <c r="AP7" s="11"/>
      <c r="AQ7" s="11"/>
      <c r="AR7" s="11"/>
      <c r="AS7" s="11"/>
      <c r="AT7" s="11"/>
      <c r="AU7" s="11"/>
      <c r="AV7" s="11"/>
    </row>
    <row r="8" spans="1:48">
      <c r="A8" s="51" t="s">
        <v>49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12"/>
      <c r="AN8" s="12"/>
      <c r="AO8" s="12"/>
      <c r="AP8" s="12"/>
      <c r="AQ8" s="12"/>
      <c r="AR8" s="12"/>
      <c r="AS8" s="12"/>
      <c r="AT8" s="12"/>
      <c r="AU8" s="12"/>
      <c r="AV8" s="12"/>
    </row>
    <row r="9" spans="1:48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2"/>
      <c r="AN9" s="12"/>
      <c r="AO9" s="12"/>
      <c r="AP9" s="12"/>
      <c r="AQ9" s="12"/>
      <c r="AR9" s="12"/>
      <c r="AS9" s="12"/>
      <c r="AT9" s="12"/>
      <c r="AU9" s="12"/>
      <c r="AV9" s="12"/>
    </row>
    <row r="10" spans="1:48">
      <c r="A10" s="55" t="s">
        <v>86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7"/>
    </row>
    <row r="11" spans="1:48" ht="18.7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15"/>
    </row>
    <row r="12" spans="1:48" ht="18.75">
      <c r="A12" s="52" t="s">
        <v>87</v>
      </c>
      <c r="B12" s="52"/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13"/>
      <c r="AN12" s="13"/>
      <c r="AO12" s="13"/>
      <c r="AP12" s="13"/>
      <c r="AQ12" s="13"/>
      <c r="AR12" s="13"/>
      <c r="AS12" s="13"/>
      <c r="AT12" s="13"/>
      <c r="AU12" s="13"/>
      <c r="AV12" s="13"/>
    </row>
    <row r="13" spans="1:48" ht="15.75" customHeight="1">
      <c r="A13" s="53" t="s">
        <v>26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53"/>
      <c r="AH13" s="53"/>
      <c r="AI13" s="53"/>
      <c r="AJ13" s="53"/>
      <c r="AK13" s="53"/>
      <c r="AL13" s="53"/>
      <c r="AM13" s="14"/>
      <c r="AN13" s="14"/>
      <c r="AO13" s="14"/>
      <c r="AP13" s="14"/>
      <c r="AQ13" s="14"/>
      <c r="AR13" s="14"/>
      <c r="AS13" s="14"/>
      <c r="AT13" s="14"/>
      <c r="AU13" s="14"/>
      <c r="AV13" s="14"/>
    </row>
    <row r="14" spans="1:48">
      <c r="A14" s="56"/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3"/>
    </row>
    <row r="15" spans="1:48" ht="19.5" customHeight="1">
      <c r="A15" s="57" t="s">
        <v>27</v>
      </c>
      <c r="B15" s="60" t="s">
        <v>10</v>
      </c>
      <c r="C15" s="60" t="s">
        <v>2</v>
      </c>
      <c r="D15" s="48" t="s">
        <v>83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5"/>
    </row>
    <row r="16" spans="1:48" ht="43.5" customHeight="1">
      <c r="A16" s="58"/>
      <c r="B16" s="60"/>
      <c r="C16" s="60"/>
      <c r="D16" s="48" t="s">
        <v>5</v>
      </c>
      <c r="E16" s="48"/>
      <c r="F16" s="48"/>
      <c r="G16" s="48"/>
      <c r="H16" s="48"/>
      <c r="I16" s="48"/>
      <c r="J16" s="48"/>
      <c r="K16" s="48" t="s">
        <v>6</v>
      </c>
      <c r="L16" s="48"/>
      <c r="M16" s="48"/>
      <c r="N16" s="48"/>
      <c r="O16" s="48"/>
      <c r="P16" s="48"/>
      <c r="Q16" s="48"/>
      <c r="R16" s="48" t="s">
        <v>7</v>
      </c>
      <c r="S16" s="48"/>
      <c r="T16" s="48"/>
      <c r="U16" s="48"/>
      <c r="V16" s="48"/>
      <c r="W16" s="48"/>
      <c r="X16" s="48"/>
      <c r="Y16" s="48" t="s">
        <v>8</v>
      </c>
      <c r="Z16" s="48"/>
      <c r="AA16" s="48"/>
      <c r="AB16" s="48"/>
      <c r="AC16" s="48"/>
      <c r="AD16" s="48"/>
      <c r="AE16" s="48"/>
      <c r="AF16" s="47" t="s">
        <v>84</v>
      </c>
      <c r="AG16" s="47"/>
      <c r="AH16" s="47"/>
      <c r="AI16" s="47"/>
      <c r="AJ16" s="47"/>
      <c r="AK16" s="47"/>
      <c r="AL16" s="47"/>
      <c r="AM16" s="5"/>
    </row>
    <row r="17" spans="1:38" ht="118.5" customHeight="1">
      <c r="A17" s="58"/>
      <c r="B17" s="60"/>
      <c r="C17" s="60"/>
      <c r="D17" s="8" t="s">
        <v>12</v>
      </c>
      <c r="E17" s="48" t="s">
        <v>11</v>
      </c>
      <c r="F17" s="48"/>
      <c r="G17" s="48"/>
      <c r="H17" s="48"/>
      <c r="I17" s="48"/>
      <c r="J17" s="48"/>
      <c r="K17" s="8" t="s">
        <v>12</v>
      </c>
      <c r="L17" s="60" t="s">
        <v>11</v>
      </c>
      <c r="M17" s="60"/>
      <c r="N17" s="60"/>
      <c r="O17" s="60"/>
      <c r="P17" s="60"/>
      <c r="Q17" s="60"/>
      <c r="R17" s="8" t="s">
        <v>12</v>
      </c>
      <c r="S17" s="60" t="s">
        <v>11</v>
      </c>
      <c r="T17" s="60"/>
      <c r="U17" s="60"/>
      <c r="V17" s="60"/>
      <c r="W17" s="60"/>
      <c r="X17" s="60"/>
      <c r="Y17" s="8" t="s">
        <v>12</v>
      </c>
      <c r="Z17" s="60" t="s">
        <v>11</v>
      </c>
      <c r="AA17" s="60"/>
      <c r="AB17" s="60"/>
      <c r="AC17" s="60"/>
      <c r="AD17" s="60"/>
      <c r="AE17" s="60"/>
      <c r="AF17" s="18" t="s">
        <v>12</v>
      </c>
      <c r="AG17" s="47" t="s">
        <v>11</v>
      </c>
      <c r="AH17" s="47"/>
      <c r="AI17" s="47"/>
      <c r="AJ17" s="47"/>
      <c r="AK17" s="47"/>
      <c r="AL17" s="47"/>
    </row>
    <row r="18" spans="1:38" ht="87.75" customHeight="1">
      <c r="A18" s="59"/>
      <c r="B18" s="60"/>
      <c r="C18" s="60"/>
      <c r="D18" s="10" t="s">
        <v>9</v>
      </c>
      <c r="E18" s="10" t="s">
        <v>9</v>
      </c>
      <c r="F18" s="8" t="s">
        <v>3</v>
      </c>
      <c r="G18" s="8" t="s">
        <v>4</v>
      </c>
      <c r="H18" s="8" t="s">
        <v>48</v>
      </c>
      <c r="I18" s="8" t="s">
        <v>1</v>
      </c>
      <c r="J18" s="8" t="s">
        <v>80</v>
      </c>
      <c r="K18" s="10" t="s">
        <v>9</v>
      </c>
      <c r="L18" s="10" t="s">
        <v>9</v>
      </c>
      <c r="M18" s="8" t="s">
        <v>3</v>
      </c>
      <c r="N18" s="8" t="s">
        <v>4</v>
      </c>
      <c r="O18" s="8" t="s">
        <v>48</v>
      </c>
      <c r="P18" s="8" t="s">
        <v>1</v>
      </c>
      <c r="Q18" s="8" t="s">
        <v>80</v>
      </c>
      <c r="R18" s="10" t="s">
        <v>9</v>
      </c>
      <c r="S18" s="10" t="s">
        <v>9</v>
      </c>
      <c r="T18" s="8" t="s">
        <v>3</v>
      </c>
      <c r="U18" s="8" t="s">
        <v>4</v>
      </c>
      <c r="V18" s="8" t="s">
        <v>48</v>
      </c>
      <c r="W18" s="8" t="s">
        <v>1</v>
      </c>
      <c r="X18" s="8" t="s">
        <v>80</v>
      </c>
      <c r="Y18" s="10" t="s">
        <v>9</v>
      </c>
      <c r="Z18" s="10" t="s">
        <v>9</v>
      </c>
      <c r="AA18" s="8" t="s">
        <v>3</v>
      </c>
      <c r="AB18" s="8" t="s">
        <v>4</v>
      </c>
      <c r="AC18" s="8" t="s">
        <v>48</v>
      </c>
      <c r="AD18" s="8" t="s">
        <v>1</v>
      </c>
      <c r="AE18" s="8" t="s">
        <v>80</v>
      </c>
      <c r="AF18" s="10" t="s">
        <v>9</v>
      </c>
      <c r="AG18" s="10" t="s">
        <v>9</v>
      </c>
      <c r="AH18" s="18" t="s">
        <v>3</v>
      </c>
      <c r="AI18" s="18" t="s">
        <v>4</v>
      </c>
      <c r="AJ18" s="18" t="s">
        <v>48</v>
      </c>
      <c r="AK18" s="18" t="s">
        <v>1</v>
      </c>
      <c r="AL18" s="18" t="s">
        <v>80</v>
      </c>
    </row>
    <row r="19" spans="1:38" s="19" customFormat="1">
      <c r="A19" s="22">
        <v>1</v>
      </c>
      <c r="B19" s="22">
        <v>2</v>
      </c>
      <c r="C19" s="22">
        <v>3</v>
      </c>
      <c r="D19" s="21" t="s">
        <v>15</v>
      </c>
      <c r="E19" s="21" t="s">
        <v>16</v>
      </c>
      <c r="F19" s="21" t="s">
        <v>17</v>
      </c>
      <c r="G19" s="21" t="s">
        <v>18</v>
      </c>
      <c r="H19" s="21" t="s">
        <v>19</v>
      </c>
      <c r="I19" s="21" t="s">
        <v>20</v>
      </c>
      <c r="J19" s="21" t="s">
        <v>28</v>
      </c>
      <c r="K19" s="21" t="s">
        <v>29</v>
      </c>
      <c r="L19" s="21" t="s">
        <v>30</v>
      </c>
      <c r="M19" s="21" t="s">
        <v>31</v>
      </c>
      <c r="N19" s="21" t="s">
        <v>32</v>
      </c>
      <c r="O19" s="21" t="s">
        <v>33</v>
      </c>
      <c r="P19" s="21" t="s">
        <v>34</v>
      </c>
      <c r="Q19" s="21" t="s">
        <v>35</v>
      </c>
      <c r="R19" s="21" t="s">
        <v>36</v>
      </c>
      <c r="S19" s="21" t="s">
        <v>37</v>
      </c>
      <c r="T19" s="21" t="s">
        <v>38</v>
      </c>
      <c r="U19" s="21" t="s">
        <v>39</v>
      </c>
      <c r="V19" s="21" t="s">
        <v>40</v>
      </c>
      <c r="W19" s="21" t="s">
        <v>41</v>
      </c>
      <c r="X19" s="21" t="s">
        <v>50</v>
      </c>
      <c r="Y19" s="21" t="s">
        <v>42</v>
      </c>
      <c r="Z19" s="21" t="s">
        <v>43</v>
      </c>
      <c r="AA19" s="21" t="s">
        <v>44</v>
      </c>
      <c r="AB19" s="21" t="s">
        <v>45</v>
      </c>
      <c r="AC19" s="21" t="s">
        <v>46</v>
      </c>
      <c r="AD19" s="21" t="s">
        <v>47</v>
      </c>
      <c r="AE19" s="21" t="s">
        <v>51</v>
      </c>
      <c r="AF19" s="25" t="s">
        <v>13</v>
      </c>
      <c r="AG19" s="25" t="s">
        <v>14</v>
      </c>
      <c r="AH19" s="25" t="s">
        <v>21</v>
      </c>
      <c r="AI19" s="25" t="s">
        <v>22</v>
      </c>
      <c r="AJ19" s="25" t="s">
        <v>23</v>
      </c>
      <c r="AK19" s="25" t="s">
        <v>24</v>
      </c>
      <c r="AL19" s="25" t="s">
        <v>25</v>
      </c>
    </row>
    <row r="20" spans="1:38" s="19" customFormat="1" ht="31.5">
      <c r="A20" s="27" t="s">
        <v>61</v>
      </c>
      <c r="B20" s="28" t="s">
        <v>62</v>
      </c>
      <c r="C20" s="20" t="s">
        <v>82</v>
      </c>
      <c r="D20" s="24" t="s">
        <v>60</v>
      </c>
      <c r="E20" s="24">
        <v>0</v>
      </c>
      <c r="F20" s="24">
        <v>0</v>
      </c>
      <c r="G20" s="24" t="s">
        <v>60</v>
      </c>
      <c r="H20" s="24">
        <v>0</v>
      </c>
      <c r="I20" s="24" t="s">
        <v>60</v>
      </c>
      <c r="J20" s="24" t="s">
        <v>60</v>
      </c>
      <c r="K20" s="24" t="s">
        <v>60</v>
      </c>
      <c r="L20" s="24">
        <v>0</v>
      </c>
      <c r="M20" s="24">
        <v>0</v>
      </c>
      <c r="N20" s="24" t="s">
        <v>60</v>
      </c>
      <c r="O20" s="24">
        <v>0</v>
      </c>
      <c r="P20" s="24" t="s">
        <v>60</v>
      </c>
      <c r="Q20" s="24" t="s">
        <v>60</v>
      </c>
      <c r="R20" s="24" t="s">
        <v>60</v>
      </c>
      <c r="S20" s="24">
        <v>0</v>
      </c>
      <c r="T20" s="24">
        <v>0</v>
      </c>
      <c r="U20" s="24" t="s">
        <v>60</v>
      </c>
      <c r="V20" s="24">
        <v>0</v>
      </c>
      <c r="W20" s="24" t="s">
        <v>60</v>
      </c>
      <c r="X20" s="24" t="s">
        <v>60</v>
      </c>
      <c r="Y20" s="24" t="s">
        <v>60</v>
      </c>
      <c r="Z20" s="40">
        <f>Z22</f>
        <v>1.1816</v>
      </c>
      <c r="AA20" s="24" t="s">
        <v>60</v>
      </c>
      <c r="AB20" s="24" t="s">
        <v>60</v>
      </c>
      <c r="AC20" s="44">
        <f>AC22</f>
        <v>1</v>
      </c>
      <c r="AD20" s="24" t="s">
        <v>60</v>
      </c>
      <c r="AE20" s="24" t="s">
        <v>60</v>
      </c>
      <c r="AF20" s="24" t="s">
        <v>60</v>
      </c>
      <c r="AG20" s="40">
        <f>AG22</f>
        <v>1.1816</v>
      </c>
      <c r="AH20" s="24" t="s">
        <v>60</v>
      </c>
      <c r="AI20" s="24" t="s">
        <v>60</v>
      </c>
      <c r="AJ20" s="44">
        <f>AJ22</f>
        <v>1</v>
      </c>
      <c r="AK20" s="24" t="s">
        <v>60</v>
      </c>
      <c r="AL20" s="24" t="s">
        <v>60</v>
      </c>
    </row>
    <row r="21" spans="1:38" s="19" customFormat="1">
      <c r="A21" s="27" t="s">
        <v>63</v>
      </c>
      <c r="B21" s="28" t="s">
        <v>64</v>
      </c>
      <c r="C21" s="20" t="s">
        <v>82</v>
      </c>
      <c r="D21" s="24" t="s">
        <v>60</v>
      </c>
      <c r="E21" s="22" t="s">
        <v>60</v>
      </c>
      <c r="F21" s="22" t="s">
        <v>60</v>
      </c>
      <c r="G21" s="24" t="s">
        <v>60</v>
      </c>
      <c r="H21" s="22" t="s">
        <v>60</v>
      </c>
      <c r="I21" s="24" t="s">
        <v>60</v>
      </c>
      <c r="J21" s="24" t="s">
        <v>60</v>
      </c>
      <c r="K21" s="24" t="s">
        <v>60</v>
      </c>
      <c r="L21" s="22" t="s">
        <v>60</v>
      </c>
      <c r="M21" s="22" t="s">
        <v>60</v>
      </c>
      <c r="N21" s="24" t="s">
        <v>60</v>
      </c>
      <c r="O21" s="22" t="s">
        <v>60</v>
      </c>
      <c r="P21" s="24" t="s">
        <v>60</v>
      </c>
      <c r="Q21" s="24" t="s">
        <v>60</v>
      </c>
      <c r="R21" s="24" t="s">
        <v>60</v>
      </c>
      <c r="S21" s="22" t="s">
        <v>60</v>
      </c>
      <c r="T21" s="22" t="s">
        <v>60</v>
      </c>
      <c r="U21" s="24" t="s">
        <v>60</v>
      </c>
      <c r="V21" s="22" t="s">
        <v>60</v>
      </c>
      <c r="W21" s="24" t="s">
        <v>60</v>
      </c>
      <c r="X21" s="24" t="s">
        <v>60</v>
      </c>
      <c r="Y21" s="24" t="s">
        <v>60</v>
      </c>
      <c r="Z21" s="39" t="s">
        <v>60</v>
      </c>
      <c r="AA21" s="24" t="s">
        <v>60</v>
      </c>
      <c r="AB21" s="24" t="s">
        <v>60</v>
      </c>
      <c r="AC21" s="44" t="s">
        <v>60</v>
      </c>
      <c r="AD21" s="24" t="s">
        <v>60</v>
      </c>
      <c r="AE21" s="24" t="s">
        <v>60</v>
      </c>
      <c r="AF21" s="24" t="s">
        <v>60</v>
      </c>
      <c r="AG21" s="39" t="s">
        <v>60</v>
      </c>
      <c r="AH21" s="24" t="s">
        <v>60</v>
      </c>
      <c r="AI21" s="24" t="s">
        <v>60</v>
      </c>
      <c r="AJ21" s="44" t="s">
        <v>60</v>
      </c>
      <c r="AK21" s="24" t="s">
        <v>60</v>
      </c>
      <c r="AL21" s="24" t="s">
        <v>60</v>
      </c>
    </row>
    <row r="22" spans="1:38" s="19" customFormat="1" ht="31.5">
      <c r="A22" s="27" t="s">
        <v>65</v>
      </c>
      <c r="B22" s="28" t="s">
        <v>66</v>
      </c>
      <c r="C22" s="20" t="s">
        <v>82</v>
      </c>
      <c r="D22" s="24" t="s">
        <v>60</v>
      </c>
      <c r="E22" s="24">
        <v>0</v>
      </c>
      <c r="F22" s="24">
        <v>0</v>
      </c>
      <c r="G22" s="24" t="s">
        <v>60</v>
      </c>
      <c r="H22" s="24">
        <v>0</v>
      </c>
      <c r="I22" s="24" t="s">
        <v>60</v>
      </c>
      <c r="J22" s="24" t="s">
        <v>60</v>
      </c>
      <c r="K22" s="24" t="s">
        <v>60</v>
      </c>
      <c r="L22" s="24">
        <v>0</v>
      </c>
      <c r="M22" s="24">
        <v>0</v>
      </c>
      <c r="N22" s="24" t="s">
        <v>60</v>
      </c>
      <c r="O22" s="24">
        <v>0</v>
      </c>
      <c r="P22" s="24" t="s">
        <v>60</v>
      </c>
      <c r="Q22" s="24" t="s">
        <v>60</v>
      </c>
      <c r="R22" s="24" t="s">
        <v>60</v>
      </c>
      <c r="S22" s="24">
        <v>0</v>
      </c>
      <c r="T22" s="24">
        <v>0</v>
      </c>
      <c r="U22" s="24" t="s">
        <v>60</v>
      </c>
      <c r="V22" s="24">
        <v>0</v>
      </c>
      <c r="W22" s="24" t="s">
        <v>60</v>
      </c>
      <c r="X22" s="24" t="s">
        <v>60</v>
      </c>
      <c r="Y22" s="24" t="s">
        <v>60</v>
      </c>
      <c r="Z22" s="40">
        <f>Z27</f>
        <v>1.1816</v>
      </c>
      <c r="AA22" s="24" t="s">
        <v>60</v>
      </c>
      <c r="AB22" s="24" t="s">
        <v>60</v>
      </c>
      <c r="AC22" s="44">
        <f t="shared" ref="AC22" si="0">AC27</f>
        <v>1</v>
      </c>
      <c r="AD22" s="24" t="s">
        <v>60</v>
      </c>
      <c r="AE22" s="24" t="s">
        <v>60</v>
      </c>
      <c r="AF22" s="24" t="s">
        <v>60</v>
      </c>
      <c r="AG22" s="40">
        <f>AG27</f>
        <v>1.1816</v>
      </c>
      <c r="AH22" s="24" t="s">
        <v>60</v>
      </c>
      <c r="AI22" s="24" t="s">
        <v>60</v>
      </c>
      <c r="AJ22" s="44">
        <f t="shared" ref="AJ22" si="1">AJ27</f>
        <v>1</v>
      </c>
      <c r="AK22" s="24" t="s">
        <v>60</v>
      </c>
      <c r="AL22" s="24" t="s">
        <v>60</v>
      </c>
    </row>
    <row r="23" spans="1:38" s="19" customFormat="1" ht="63">
      <c r="A23" s="27" t="s">
        <v>67</v>
      </c>
      <c r="B23" s="29" t="s">
        <v>68</v>
      </c>
      <c r="C23" s="20" t="s">
        <v>82</v>
      </c>
      <c r="D23" s="24" t="s">
        <v>60</v>
      </c>
      <c r="E23" s="22" t="s">
        <v>60</v>
      </c>
      <c r="F23" s="22" t="s">
        <v>60</v>
      </c>
      <c r="G23" s="24" t="s">
        <v>60</v>
      </c>
      <c r="H23" s="22" t="s">
        <v>60</v>
      </c>
      <c r="I23" s="24" t="s">
        <v>60</v>
      </c>
      <c r="J23" s="24" t="s">
        <v>60</v>
      </c>
      <c r="K23" s="24" t="s">
        <v>60</v>
      </c>
      <c r="L23" s="22" t="s">
        <v>60</v>
      </c>
      <c r="M23" s="22" t="s">
        <v>60</v>
      </c>
      <c r="N23" s="24" t="s">
        <v>60</v>
      </c>
      <c r="O23" s="22" t="s">
        <v>60</v>
      </c>
      <c r="P23" s="24" t="s">
        <v>60</v>
      </c>
      <c r="Q23" s="24" t="s">
        <v>60</v>
      </c>
      <c r="R23" s="24" t="s">
        <v>60</v>
      </c>
      <c r="S23" s="22" t="s">
        <v>60</v>
      </c>
      <c r="T23" s="22" t="s">
        <v>60</v>
      </c>
      <c r="U23" s="24" t="s">
        <v>60</v>
      </c>
      <c r="V23" s="22" t="s">
        <v>60</v>
      </c>
      <c r="W23" s="24" t="s">
        <v>60</v>
      </c>
      <c r="X23" s="24" t="s">
        <v>60</v>
      </c>
      <c r="Y23" s="24" t="s">
        <v>60</v>
      </c>
      <c r="Z23" s="39" t="s">
        <v>60</v>
      </c>
      <c r="AA23" s="24" t="s">
        <v>60</v>
      </c>
      <c r="AB23" s="24" t="s">
        <v>60</v>
      </c>
      <c r="AC23" s="44" t="s">
        <v>60</v>
      </c>
      <c r="AD23" s="24" t="s">
        <v>60</v>
      </c>
      <c r="AE23" s="24" t="s">
        <v>60</v>
      </c>
      <c r="AF23" s="24" t="s">
        <v>60</v>
      </c>
      <c r="AG23" s="39" t="s">
        <v>60</v>
      </c>
      <c r="AH23" s="24" t="s">
        <v>60</v>
      </c>
      <c r="AI23" s="24" t="s">
        <v>60</v>
      </c>
      <c r="AJ23" s="44" t="s">
        <v>60</v>
      </c>
      <c r="AK23" s="24" t="s">
        <v>60</v>
      </c>
      <c r="AL23" s="24" t="s">
        <v>60</v>
      </c>
    </row>
    <row r="24" spans="1:38" s="19" customFormat="1" ht="31.5">
      <c r="A24" s="27" t="s">
        <v>69</v>
      </c>
      <c r="B24" s="28" t="s">
        <v>70</v>
      </c>
      <c r="C24" s="20" t="s">
        <v>82</v>
      </c>
      <c r="D24" s="24" t="s">
        <v>60</v>
      </c>
      <c r="E24" s="24">
        <v>0</v>
      </c>
      <c r="F24" s="24">
        <v>0</v>
      </c>
      <c r="G24" s="24" t="s">
        <v>60</v>
      </c>
      <c r="H24" s="24">
        <v>0</v>
      </c>
      <c r="I24" s="24" t="s">
        <v>60</v>
      </c>
      <c r="J24" s="24" t="s">
        <v>60</v>
      </c>
      <c r="K24" s="24" t="s">
        <v>60</v>
      </c>
      <c r="L24" s="24">
        <v>0</v>
      </c>
      <c r="M24" s="24">
        <v>0</v>
      </c>
      <c r="N24" s="24" t="s">
        <v>60</v>
      </c>
      <c r="O24" s="24">
        <v>0</v>
      </c>
      <c r="P24" s="24" t="s">
        <v>60</v>
      </c>
      <c r="Q24" s="24" t="s">
        <v>60</v>
      </c>
      <c r="R24" s="24" t="s">
        <v>60</v>
      </c>
      <c r="S24" s="24">
        <v>0</v>
      </c>
      <c r="T24" s="24">
        <v>0</v>
      </c>
      <c r="U24" s="24" t="s">
        <v>60</v>
      </c>
      <c r="V24" s="24">
        <v>0</v>
      </c>
      <c r="W24" s="24" t="s">
        <v>60</v>
      </c>
      <c r="X24" s="24" t="s">
        <v>60</v>
      </c>
      <c r="Y24" s="24" t="s">
        <v>60</v>
      </c>
      <c r="Z24" s="39" t="s">
        <v>60</v>
      </c>
      <c r="AA24" s="24" t="s">
        <v>60</v>
      </c>
      <c r="AB24" s="24" t="s">
        <v>60</v>
      </c>
      <c r="AC24" s="44" t="s">
        <v>60</v>
      </c>
      <c r="AD24" s="24" t="s">
        <v>60</v>
      </c>
      <c r="AE24" s="24" t="s">
        <v>60</v>
      </c>
      <c r="AF24" s="24" t="s">
        <v>60</v>
      </c>
      <c r="AG24" s="39" t="s">
        <v>60</v>
      </c>
      <c r="AH24" s="24" t="s">
        <v>60</v>
      </c>
      <c r="AI24" s="24" t="s">
        <v>60</v>
      </c>
      <c r="AJ24" s="44" t="s">
        <v>60</v>
      </c>
      <c r="AK24" s="24" t="s">
        <v>60</v>
      </c>
      <c r="AL24" s="24" t="s">
        <v>60</v>
      </c>
    </row>
    <row r="25" spans="1:38" s="19" customFormat="1" ht="47.25">
      <c r="A25" s="27" t="s">
        <v>71</v>
      </c>
      <c r="B25" s="28" t="s">
        <v>72</v>
      </c>
      <c r="C25" s="20" t="s">
        <v>82</v>
      </c>
      <c r="D25" s="24" t="s">
        <v>60</v>
      </c>
      <c r="E25" s="22" t="s">
        <v>60</v>
      </c>
      <c r="F25" s="22" t="s">
        <v>60</v>
      </c>
      <c r="G25" s="24" t="s">
        <v>60</v>
      </c>
      <c r="H25" s="22" t="s">
        <v>60</v>
      </c>
      <c r="I25" s="24" t="s">
        <v>60</v>
      </c>
      <c r="J25" s="24" t="s">
        <v>60</v>
      </c>
      <c r="K25" s="24" t="s">
        <v>60</v>
      </c>
      <c r="L25" s="22" t="s">
        <v>60</v>
      </c>
      <c r="M25" s="22" t="s">
        <v>60</v>
      </c>
      <c r="N25" s="24" t="s">
        <v>60</v>
      </c>
      <c r="O25" s="22" t="s">
        <v>60</v>
      </c>
      <c r="P25" s="24" t="s">
        <v>60</v>
      </c>
      <c r="Q25" s="24" t="s">
        <v>60</v>
      </c>
      <c r="R25" s="24" t="s">
        <v>60</v>
      </c>
      <c r="S25" s="22" t="s">
        <v>60</v>
      </c>
      <c r="T25" s="22" t="s">
        <v>60</v>
      </c>
      <c r="U25" s="24" t="s">
        <v>60</v>
      </c>
      <c r="V25" s="22" t="s">
        <v>60</v>
      </c>
      <c r="W25" s="24" t="s">
        <v>60</v>
      </c>
      <c r="X25" s="24" t="s">
        <v>60</v>
      </c>
      <c r="Y25" s="24" t="s">
        <v>60</v>
      </c>
      <c r="Z25" s="39" t="s">
        <v>60</v>
      </c>
      <c r="AA25" s="24" t="s">
        <v>60</v>
      </c>
      <c r="AB25" s="24" t="s">
        <v>60</v>
      </c>
      <c r="AC25" s="44" t="s">
        <v>60</v>
      </c>
      <c r="AD25" s="24" t="s">
        <v>60</v>
      </c>
      <c r="AE25" s="24" t="s">
        <v>60</v>
      </c>
      <c r="AF25" s="24" t="s">
        <v>60</v>
      </c>
      <c r="AG25" s="39" t="s">
        <v>60</v>
      </c>
      <c r="AH25" s="24" t="s">
        <v>60</v>
      </c>
      <c r="AI25" s="24" t="s">
        <v>60</v>
      </c>
      <c r="AJ25" s="44" t="s">
        <v>60</v>
      </c>
      <c r="AK25" s="24" t="s">
        <v>60</v>
      </c>
      <c r="AL25" s="24" t="s">
        <v>60</v>
      </c>
    </row>
    <row r="26" spans="1:38" s="19" customFormat="1">
      <c r="A26" s="27" t="s">
        <v>73</v>
      </c>
      <c r="B26" s="29" t="s">
        <v>74</v>
      </c>
      <c r="C26" s="20" t="s">
        <v>82</v>
      </c>
      <c r="D26" s="24" t="s">
        <v>60</v>
      </c>
      <c r="E26" s="22" t="s">
        <v>60</v>
      </c>
      <c r="F26" s="22" t="s">
        <v>60</v>
      </c>
      <c r="G26" s="24" t="s">
        <v>60</v>
      </c>
      <c r="H26" s="22" t="s">
        <v>60</v>
      </c>
      <c r="I26" s="24" t="s">
        <v>60</v>
      </c>
      <c r="J26" s="24" t="s">
        <v>60</v>
      </c>
      <c r="K26" s="24" t="s">
        <v>60</v>
      </c>
      <c r="L26" s="22" t="s">
        <v>60</v>
      </c>
      <c r="M26" s="22" t="s">
        <v>60</v>
      </c>
      <c r="N26" s="24" t="s">
        <v>60</v>
      </c>
      <c r="O26" s="22" t="s">
        <v>60</v>
      </c>
      <c r="P26" s="24" t="s">
        <v>60</v>
      </c>
      <c r="Q26" s="24" t="s">
        <v>60</v>
      </c>
      <c r="R26" s="24" t="s">
        <v>60</v>
      </c>
      <c r="S26" s="22" t="s">
        <v>60</v>
      </c>
      <c r="T26" s="22" t="s">
        <v>60</v>
      </c>
      <c r="U26" s="24" t="s">
        <v>60</v>
      </c>
      <c r="V26" s="22" t="s">
        <v>60</v>
      </c>
      <c r="W26" s="24" t="s">
        <v>60</v>
      </c>
      <c r="X26" s="24" t="s">
        <v>60</v>
      </c>
      <c r="Y26" s="24" t="s">
        <v>60</v>
      </c>
      <c r="Z26" s="39" t="s">
        <v>60</v>
      </c>
      <c r="AA26" s="24" t="s">
        <v>60</v>
      </c>
      <c r="AB26" s="24" t="s">
        <v>60</v>
      </c>
      <c r="AC26" s="44" t="s">
        <v>60</v>
      </c>
      <c r="AD26" s="24" t="s">
        <v>60</v>
      </c>
      <c r="AE26" s="24" t="s">
        <v>60</v>
      </c>
      <c r="AF26" s="24" t="s">
        <v>60</v>
      </c>
      <c r="AG26" s="39" t="s">
        <v>60</v>
      </c>
      <c r="AH26" s="24" t="s">
        <v>60</v>
      </c>
      <c r="AI26" s="24" t="s">
        <v>60</v>
      </c>
      <c r="AJ26" s="44" t="s">
        <v>60</v>
      </c>
      <c r="AK26" s="24" t="s">
        <v>60</v>
      </c>
      <c r="AL26" s="24" t="s">
        <v>60</v>
      </c>
    </row>
    <row r="27" spans="1:38" s="19" customFormat="1" ht="31.5">
      <c r="A27" s="32" t="s">
        <v>54</v>
      </c>
      <c r="B27" s="33" t="s">
        <v>89</v>
      </c>
      <c r="C27" s="34" t="s">
        <v>82</v>
      </c>
      <c r="D27" s="23" t="s">
        <v>60</v>
      </c>
      <c r="E27" s="23">
        <v>0</v>
      </c>
      <c r="F27" s="23">
        <v>0</v>
      </c>
      <c r="G27" s="23" t="s">
        <v>60</v>
      </c>
      <c r="H27" s="23">
        <v>0</v>
      </c>
      <c r="I27" s="23" t="s">
        <v>60</v>
      </c>
      <c r="J27" s="23" t="s">
        <v>60</v>
      </c>
      <c r="K27" s="23" t="s">
        <v>60</v>
      </c>
      <c r="L27" s="23">
        <v>0</v>
      </c>
      <c r="M27" s="23">
        <v>0</v>
      </c>
      <c r="N27" s="23" t="s">
        <v>60</v>
      </c>
      <c r="O27" s="23">
        <v>0</v>
      </c>
      <c r="P27" s="23" t="s">
        <v>60</v>
      </c>
      <c r="Q27" s="23" t="s">
        <v>60</v>
      </c>
      <c r="R27" s="23" t="s">
        <v>60</v>
      </c>
      <c r="S27" s="23">
        <v>0</v>
      </c>
      <c r="T27" s="23">
        <v>0</v>
      </c>
      <c r="U27" s="23" t="s">
        <v>60</v>
      </c>
      <c r="V27" s="23">
        <v>0</v>
      </c>
      <c r="W27" s="23" t="s">
        <v>60</v>
      </c>
      <c r="X27" s="23" t="s">
        <v>60</v>
      </c>
      <c r="Y27" s="23" t="s">
        <v>60</v>
      </c>
      <c r="Z27" s="41">
        <f>Z28</f>
        <v>1.1816</v>
      </c>
      <c r="AA27" s="23" t="s">
        <v>60</v>
      </c>
      <c r="AB27" s="23" t="s">
        <v>60</v>
      </c>
      <c r="AC27" s="45">
        <f t="shared" ref="AC27" si="2">AC28</f>
        <v>1</v>
      </c>
      <c r="AD27" s="23" t="s">
        <v>60</v>
      </c>
      <c r="AE27" s="23" t="s">
        <v>60</v>
      </c>
      <c r="AF27" s="23" t="s">
        <v>60</v>
      </c>
      <c r="AG27" s="41">
        <f>AG28</f>
        <v>1.1816</v>
      </c>
      <c r="AH27" s="23" t="s">
        <v>60</v>
      </c>
      <c r="AI27" s="23" t="s">
        <v>60</v>
      </c>
      <c r="AJ27" s="45">
        <f t="shared" ref="AJ27" si="3">AJ28</f>
        <v>1</v>
      </c>
      <c r="AK27" s="23" t="s">
        <v>60</v>
      </c>
      <c r="AL27" s="23" t="s">
        <v>60</v>
      </c>
    </row>
    <row r="28" spans="1:38" s="19" customFormat="1" ht="47.25">
      <c r="A28" s="27" t="s">
        <v>55</v>
      </c>
      <c r="B28" s="35" t="s">
        <v>77</v>
      </c>
      <c r="C28" s="20" t="s">
        <v>82</v>
      </c>
      <c r="D28" s="24" t="s">
        <v>60</v>
      </c>
      <c r="E28" s="24">
        <v>0</v>
      </c>
      <c r="F28" s="24">
        <v>0</v>
      </c>
      <c r="G28" s="24" t="s">
        <v>60</v>
      </c>
      <c r="H28" s="24">
        <v>0</v>
      </c>
      <c r="I28" s="24" t="s">
        <v>60</v>
      </c>
      <c r="J28" s="24" t="s">
        <v>60</v>
      </c>
      <c r="K28" s="24" t="s">
        <v>60</v>
      </c>
      <c r="L28" s="24">
        <v>0</v>
      </c>
      <c r="M28" s="24">
        <v>0</v>
      </c>
      <c r="N28" s="24" t="s">
        <v>60</v>
      </c>
      <c r="O28" s="24">
        <v>0</v>
      </c>
      <c r="P28" s="24" t="s">
        <v>60</v>
      </c>
      <c r="Q28" s="24" t="s">
        <v>60</v>
      </c>
      <c r="R28" s="24" t="s">
        <v>60</v>
      </c>
      <c r="S28" s="24">
        <v>0</v>
      </c>
      <c r="T28" s="24">
        <v>0</v>
      </c>
      <c r="U28" s="24" t="s">
        <v>60</v>
      </c>
      <c r="V28" s="24">
        <v>0</v>
      </c>
      <c r="W28" s="24" t="s">
        <v>60</v>
      </c>
      <c r="X28" s="24" t="s">
        <v>60</v>
      </c>
      <c r="Y28" s="24" t="s">
        <v>60</v>
      </c>
      <c r="Z28" s="40">
        <f>Z29+Z31</f>
        <v>1.1816</v>
      </c>
      <c r="AA28" s="24" t="s">
        <v>60</v>
      </c>
      <c r="AB28" s="24" t="s">
        <v>60</v>
      </c>
      <c r="AC28" s="44">
        <f>AC31</f>
        <v>1</v>
      </c>
      <c r="AD28" s="24" t="s">
        <v>60</v>
      </c>
      <c r="AE28" s="24" t="s">
        <v>60</v>
      </c>
      <c r="AF28" s="24" t="s">
        <v>60</v>
      </c>
      <c r="AG28" s="40">
        <f>AG29+AG31</f>
        <v>1.1816</v>
      </c>
      <c r="AH28" s="24" t="s">
        <v>60</v>
      </c>
      <c r="AI28" s="24" t="s">
        <v>60</v>
      </c>
      <c r="AJ28" s="44">
        <f>AJ31</f>
        <v>1</v>
      </c>
      <c r="AK28" s="24" t="s">
        <v>60</v>
      </c>
      <c r="AL28" s="24" t="s">
        <v>60</v>
      </c>
    </row>
    <row r="29" spans="1:38" s="19" customFormat="1" ht="78.75">
      <c r="A29" s="27" t="s">
        <v>56</v>
      </c>
      <c r="B29" s="35" t="s">
        <v>78</v>
      </c>
      <c r="C29" s="20" t="s">
        <v>82</v>
      </c>
      <c r="D29" s="24" t="s">
        <v>60</v>
      </c>
      <c r="E29" s="24">
        <v>0</v>
      </c>
      <c r="F29" s="24">
        <v>0</v>
      </c>
      <c r="G29" s="24" t="s">
        <v>60</v>
      </c>
      <c r="H29" s="24">
        <v>0</v>
      </c>
      <c r="I29" s="24" t="s">
        <v>60</v>
      </c>
      <c r="J29" s="24" t="s">
        <v>60</v>
      </c>
      <c r="K29" s="24" t="s">
        <v>60</v>
      </c>
      <c r="L29" s="24">
        <v>0</v>
      </c>
      <c r="M29" s="24">
        <v>0</v>
      </c>
      <c r="N29" s="24" t="s">
        <v>60</v>
      </c>
      <c r="O29" s="24">
        <v>0</v>
      </c>
      <c r="P29" s="24" t="s">
        <v>60</v>
      </c>
      <c r="Q29" s="24" t="s">
        <v>60</v>
      </c>
      <c r="R29" s="24" t="s">
        <v>60</v>
      </c>
      <c r="S29" s="24">
        <v>0</v>
      </c>
      <c r="T29" s="24">
        <v>0</v>
      </c>
      <c r="U29" s="24" t="s">
        <v>60</v>
      </c>
      <c r="V29" s="24">
        <v>0</v>
      </c>
      <c r="W29" s="24" t="s">
        <v>60</v>
      </c>
      <c r="X29" s="24" t="s">
        <v>60</v>
      </c>
      <c r="Y29" s="24" t="s">
        <v>60</v>
      </c>
      <c r="Z29" s="40">
        <v>0</v>
      </c>
      <c r="AA29" s="24" t="s">
        <v>60</v>
      </c>
      <c r="AB29" s="24" t="s">
        <v>60</v>
      </c>
      <c r="AC29" s="44" t="s">
        <v>60</v>
      </c>
      <c r="AD29" s="24" t="s">
        <v>60</v>
      </c>
      <c r="AE29" s="24" t="s">
        <v>60</v>
      </c>
      <c r="AF29" s="24" t="s">
        <v>60</v>
      </c>
      <c r="AG29" s="40">
        <v>0</v>
      </c>
      <c r="AH29" s="24" t="s">
        <v>60</v>
      </c>
      <c r="AI29" s="24" t="s">
        <v>60</v>
      </c>
      <c r="AJ29" s="44" t="s">
        <v>60</v>
      </c>
      <c r="AK29" s="24" t="s">
        <v>60</v>
      </c>
      <c r="AL29" s="24" t="s">
        <v>60</v>
      </c>
    </row>
    <row r="30" spans="1:38" s="19" customFormat="1" ht="31.5">
      <c r="A30" s="27" t="s">
        <v>58</v>
      </c>
      <c r="B30" s="35" t="s">
        <v>79</v>
      </c>
      <c r="C30" s="20" t="s">
        <v>82</v>
      </c>
      <c r="D30" s="24" t="s">
        <v>60</v>
      </c>
      <c r="E30" s="24">
        <v>0</v>
      </c>
      <c r="F30" s="24">
        <v>0</v>
      </c>
      <c r="G30" s="24" t="s">
        <v>60</v>
      </c>
      <c r="H30" s="24">
        <v>0</v>
      </c>
      <c r="I30" s="24" t="s">
        <v>60</v>
      </c>
      <c r="J30" s="24" t="s">
        <v>60</v>
      </c>
      <c r="K30" s="24" t="s">
        <v>60</v>
      </c>
      <c r="L30" s="24">
        <v>0</v>
      </c>
      <c r="M30" s="24">
        <v>0</v>
      </c>
      <c r="N30" s="24" t="s">
        <v>60</v>
      </c>
      <c r="O30" s="24">
        <v>0</v>
      </c>
      <c r="P30" s="24" t="s">
        <v>60</v>
      </c>
      <c r="Q30" s="24" t="s">
        <v>60</v>
      </c>
      <c r="R30" s="24" t="s">
        <v>60</v>
      </c>
      <c r="S30" s="24">
        <v>0</v>
      </c>
      <c r="T30" s="24">
        <v>0</v>
      </c>
      <c r="U30" s="24" t="s">
        <v>60</v>
      </c>
      <c r="V30" s="24">
        <v>0</v>
      </c>
      <c r="W30" s="24" t="s">
        <v>60</v>
      </c>
      <c r="X30" s="24" t="s">
        <v>60</v>
      </c>
      <c r="Y30" s="24" t="s">
        <v>60</v>
      </c>
      <c r="Z30" s="40">
        <f>Z31</f>
        <v>1.1816</v>
      </c>
      <c r="AA30" s="24" t="s">
        <v>60</v>
      </c>
      <c r="AB30" s="24" t="s">
        <v>60</v>
      </c>
      <c r="AC30" s="44" t="s">
        <v>60</v>
      </c>
      <c r="AD30" s="24" t="s">
        <v>60</v>
      </c>
      <c r="AE30" s="24" t="s">
        <v>60</v>
      </c>
      <c r="AF30" s="24" t="s">
        <v>60</v>
      </c>
      <c r="AG30" s="40">
        <f>AG31</f>
        <v>1.1816</v>
      </c>
      <c r="AH30" s="24" t="s">
        <v>60</v>
      </c>
      <c r="AI30" s="24" t="s">
        <v>60</v>
      </c>
      <c r="AJ30" s="44" t="s">
        <v>60</v>
      </c>
      <c r="AK30" s="24" t="s">
        <v>60</v>
      </c>
      <c r="AL30" s="24" t="s">
        <v>60</v>
      </c>
    </row>
    <row r="31" spans="1:38" ht="47.25">
      <c r="A31" s="37" t="s">
        <v>57</v>
      </c>
      <c r="B31" s="38" t="s">
        <v>75</v>
      </c>
      <c r="C31" s="39" t="s">
        <v>82</v>
      </c>
      <c r="D31" s="24" t="s">
        <v>60</v>
      </c>
      <c r="E31" s="24">
        <v>0</v>
      </c>
      <c r="F31" s="24">
        <v>0</v>
      </c>
      <c r="G31" s="24" t="s">
        <v>60</v>
      </c>
      <c r="H31" s="24">
        <v>0</v>
      </c>
      <c r="I31" s="24" t="s">
        <v>60</v>
      </c>
      <c r="J31" s="24" t="s">
        <v>60</v>
      </c>
      <c r="K31" s="24" t="s">
        <v>60</v>
      </c>
      <c r="L31" s="24">
        <v>0</v>
      </c>
      <c r="M31" s="24">
        <v>0</v>
      </c>
      <c r="N31" s="24" t="s">
        <v>60</v>
      </c>
      <c r="O31" s="24">
        <v>0</v>
      </c>
      <c r="P31" s="24" t="s">
        <v>60</v>
      </c>
      <c r="Q31" s="24" t="s">
        <v>60</v>
      </c>
      <c r="R31" s="24" t="s">
        <v>60</v>
      </c>
      <c r="S31" s="24">
        <v>0</v>
      </c>
      <c r="T31" s="24">
        <v>0</v>
      </c>
      <c r="U31" s="24" t="s">
        <v>60</v>
      </c>
      <c r="V31" s="24">
        <v>0</v>
      </c>
      <c r="W31" s="24" t="s">
        <v>60</v>
      </c>
      <c r="X31" s="24" t="s">
        <v>60</v>
      </c>
      <c r="Y31" s="24" t="s">
        <v>60</v>
      </c>
      <c r="Z31" s="40">
        <f>Z32</f>
        <v>1.1816</v>
      </c>
      <c r="AA31" s="24" t="s">
        <v>60</v>
      </c>
      <c r="AB31" s="24" t="s">
        <v>60</v>
      </c>
      <c r="AC31" s="44">
        <f>AC32</f>
        <v>1</v>
      </c>
      <c r="AD31" s="24" t="s">
        <v>60</v>
      </c>
      <c r="AE31" s="24" t="s">
        <v>60</v>
      </c>
      <c r="AF31" s="24" t="s">
        <v>60</v>
      </c>
      <c r="AG31" s="40">
        <f>AG32</f>
        <v>1.1816</v>
      </c>
      <c r="AH31" s="24" t="s">
        <v>60</v>
      </c>
      <c r="AI31" s="24" t="s">
        <v>60</v>
      </c>
      <c r="AJ31" s="44">
        <f>AJ32</f>
        <v>1</v>
      </c>
      <c r="AK31" s="24" t="s">
        <v>60</v>
      </c>
      <c r="AL31" s="24" t="s">
        <v>60</v>
      </c>
    </row>
    <row r="32" spans="1:38" ht="31.5">
      <c r="A32" s="37" t="s">
        <v>59</v>
      </c>
      <c r="B32" s="38" t="s">
        <v>76</v>
      </c>
      <c r="C32" s="39" t="s">
        <v>82</v>
      </c>
      <c r="D32" s="24" t="s">
        <v>60</v>
      </c>
      <c r="E32" s="24">
        <v>0</v>
      </c>
      <c r="F32" s="24">
        <v>0</v>
      </c>
      <c r="G32" s="24" t="s">
        <v>60</v>
      </c>
      <c r="H32" s="24">
        <v>0</v>
      </c>
      <c r="I32" s="24" t="s">
        <v>60</v>
      </c>
      <c r="J32" s="24" t="s">
        <v>60</v>
      </c>
      <c r="K32" s="24" t="s">
        <v>60</v>
      </c>
      <c r="L32" s="24">
        <v>0</v>
      </c>
      <c r="M32" s="24">
        <v>0</v>
      </c>
      <c r="N32" s="24" t="s">
        <v>60</v>
      </c>
      <c r="O32" s="24">
        <v>0</v>
      </c>
      <c r="P32" s="24" t="s">
        <v>60</v>
      </c>
      <c r="Q32" s="24" t="s">
        <v>60</v>
      </c>
      <c r="R32" s="24" t="s">
        <v>60</v>
      </c>
      <c r="S32" s="24">
        <v>0</v>
      </c>
      <c r="T32" s="24">
        <v>0</v>
      </c>
      <c r="U32" s="24" t="s">
        <v>60</v>
      </c>
      <c r="V32" s="24">
        <v>0</v>
      </c>
      <c r="W32" s="24" t="s">
        <v>60</v>
      </c>
      <c r="X32" s="24" t="s">
        <v>60</v>
      </c>
      <c r="Y32" s="24" t="s">
        <v>60</v>
      </c>
      <c r="Z32" s="40">
        <f>SUM(Z33:Z35)</f>
        <v>1.1816</v>
      </c>
      <c r="AA32" s="24" t="s">
        <v>60</v>
      </c>
      <c r="AB32" s="24" t="s">
        <v>60</v>
      </c>
      <c r="AC32" s="44">
        <f>SUM(AC33:AC35)</f>
        <v>1</v>
      </c>
      <c r="AD32" s="24" t="s">
        <v>60</v>
      </c>
      <c r="AE32" s="24" t="s">
        <v>60</v>
      </c>
      <c r="AF32" s="24" t="s">
        <v>60</v>
      </c>
      <c r="AG32" s="40">
        <f>SUM(AG33:AG35)</f>
        <v>1.1816</v>
      </c>
      <c r="AH32" s="24" t="s">
        <v>60</v>
      </c>
      <c r="AI32" s="24" t="s">
        <v>60</v>
      </c>
      <c r="AJ32" s="44">
        <f>SUM(AJ33:AJ35)</f>
        <v>1</v>
      </c>
      <c r="AK32" s="24" t="s">
        <v>60</v>
      </c>
      <c r="AL32" s="24" t="s">
        <v>60</v>
      </c>
    </row>
    <row r="33" spans="1:38" ht="25.5">
      <c r="A33" s="36" t="s">
        <v>59</v>
      </c>
      <c r="B33" s="61" t="s">
        <v>90</v>
      </c>
      <c r="C33" s="62" t="s">
        <v>91</v>
      </c>
      <c r="D33" s="26" t="s">
        <v>60</v>
      </c>
      <c r="E33" s="26">
        <v>0</v>
      </c>
      <c r="F33" s="26">
        <v>0</v>
      </c>
      <c r="G33" s="26" t="s">
        <v>60</v>
      </c>
      <c r="H33" s="26">
        <v>0</v>
      </c>
      <c r="I33" s="26" t="s">
        <v>60</v>
      </c>
      <c r="J33" s="26" t="s">
        <v>60</v>
      </c>
      <c r="K33" s="26" t="s">
        <v>60</v>
      </c>
      <c r="L33" s="26">
        <v>0</v>
      </c>
      <c r="M33" s="26">
        <v>0</v>
      </c>
      <c r="N33" s="26" t="s">
        <v>60</v>
      </c>
      <c r="O33" s="26">
        <v>0</v>
      </c>
      <c r="P33" s="26" t="s">
        <v>60</v>
      </c>
      <c r="Q33" s="26" t="s">
        <v>60</v>
      </c>
      <c r="R33" s="26" t="s">
        <v>60</v>
      </c>
      <c r="S33" s="26">
        <v>0</v>
      </c>
      <c r="T33" s="26">
        <v>0</v>
      </c>
      <c r="U33" s="26" t="s">
        <v>60</v>
      </c>
      <c r="V33" s="26">
        <v>0</v>
      </c>
      <c r="W33" s="26" t="s">
        <v>60</v>
      </c>
      <c r="X33" s="26" t="s">
        <v>60</v>
      </c>
      <c r="Y33" s="26" t="s">
        <v>60</v>
      </c>
      <c r="Z33" s="43">
        <v>1.1816</v>
      </c>
      <c r="AA33" s="26" t="s">
        <v>60</v>
      </c>
      <c r="AB33" s="26" t="s">
        <v>60</v>
      </c>
      <c r="AC33" s="46">
        <v>1</v>
      </c>
      <c r="AD33" s="26" t="s">
        <v>60</v>
      </c>
      <c r="AE33" s="26" t="s">
        <v>60</v>
      </c>
      <c r="AF33" s="26" t="s">
        <v>60</v>
      </c>
      <c r="AG33" s="43">
        <f>Z33</f>
        <v>1.1816</v>
      </c>
      <c r="AH33" s="26" t="s">
        <v>60</v>
      </c>
      <c r="AI33" s="26" t="s">
        <v>60</v>
      </c>
      <c r="AJ33" s="46">
        <v>1</v>
      </c>
      <c r="AK33" s="26" t="s">
        <v>60</v>
      </c>
      <c r="AL33" s="26" t="s">
        <v>60</v>
      </c>
    </row>
    <row r="34" spans="1:38">
      <c r="A34" s="36"/>
      <c r="B34" s="31"/>
      <c r="C34" s="30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42"/>
      <c r="AA34" s="26"/>
      <c r="AB34" s="26"/>
      <c r="AC34" s="46"/>
      <c r="AD34" s="26"/>
      <c r="AE34" s="26"/>
      <c r="AF34" s="26"/>
      <c r="AG34" s="42"/>
      <c r="AH34" s="26"/>
      <c r="AI34" s="26"/>
      <c r="AJ34" s="46"/>
      <c r="AK34" s="26"/>
      <c r="AL34" s="26"/>
    </row>
    <row r="35" spans="1:38">
      <c r="A35" s="36"/>
      <c r="B35" s="31"/>
      <c r="C35" s="30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42"/>
      <c r="AA35" s="26"/>
      <c r="AB35" s="26"/>
      <c r="AC35" s="46"/>
      <c r="AD35" s="26"/>
      <c r="AE35" s="26"/>
      <c r="AF35" s="26"/>
      <c r="AG35" s="42"/>
      <c r="AH35" s="26"/>
      <c r="AI35" s="26"/>
      <c r="AJ35" s="46"/>
      <c r="AK35" s="26"/>
      <c r="AL35" s="26"/>
    </row>
  </sheetData>
  <customSheetViews>
    <customSheetView guid="{CEE6EB49-35B7-463B-BD1A-1733828749F8}" scale="70" showPageBreaks="1" fitToPage="1" view="pageBreakPreview">
      <pane ySplit="17.926829268292682" topLeftCell="A19" activePane="bottomLeft"/>
      <selection pane="bottomLeft" activeCell="AG20" sqref="AG20"/>
      <pageMargins left="0.11811023622047245" right="0.11811023622047245" top="0.74803149606299213" bottom="0.74803149606299213" header="0.31496062992125984" footer="0.31496062992125984"/>
      <pageSetup paperSize="8" scale="49" fitToHeight="9" orientation="landscape" r:id="rId1"/>
    </customSheetView>
    <customSheetView guid="{C162C1A9-2107-4625-B92E-5E4D5426AE4E}" scale="85" showPageBreaks="1" fitToPage="1" view="pageBreakPreview" topLeftCell="A16">
      <pane xSplit="2" ySplit="4" topLeftCell="N80" activePane="bottomRight" state="frozen"/>
      <selection pane="bottomRight" activeCell="AO17" sqref="AO17"/>
      <pageMargins left="0.11811023622047245" right="0.11811023622047245" top="0.74803149606299213" bottom="0.74803149606299213" header="0.31496062992125984" footer="0.31496062992125984"/>
      <pageSetup paperSize="8" scale="12" orientation="landscape" r:id="rId2"/>
    </customSheetView>
    <customSheetView guid="{D58EB5DB-553A-4A10-A989-EAC81CE36FE6}" scale="85" showPageBreaks="1" fitToPage="1" view="pageBreakPreview" topLeftCell="A16">
      <pane xSplit="2" ySplit="4" topLeftCell="C20" activePane="bottomRight" state="frozen"/>
      <selection pane="bottomRight" activeCell="A81" sqref="A81:IV81"/>
      <pageMargins left="0.11811023622047245" right="0.11811023622047245" top="0.74803149606299213" bottom="0.74803149606299213" header="0.31496062992125984" footer="0.31496062992125984"/>
      <pageSetup paperSize="8" scale="12" orientation="landscape" r:id="rId3"/>
    </customSheetView>
    <customSheetView guid="{F815B818-F50E-436F-8B8C-D0D453688271}" scale="60" showPageBreaks="1" view="pageBreakPreview" topLeftCell="A55">
      <selection activeCell="AB130" sqref="AB130"/>
      <pageMargins left="0" right="0" top="0" bottom="0" header="0.31496062992125984" footer="0.31496062992125984"/>
      <pageSetup paperSize="8" orientation="landscape" r:id="rId4"/>
    </customSheetView>
  </customSheetViews>
  <mergeCells count="22">
    <mergeCell ref="A4:AL4"/>
    <mergeCell ref="A7:AL7"/>
    <mergeCell ref="A8:AL8"/>
    <mergeCell ref="D15:AL15"/>
    <mergeCell ref="A12:AL12"/>
    <mergeCell ref="A13:AL13"/>
    <mergeCell ref="A5:AL5"/>
    <mergeCell ref="A10:AL10"/>
    <mergeCell ref="A14:AL14"/>
    <mergeCell ref="A15:A18"/>
    <mergeCell ref="B15:B18"/>
    <mergeCell ref="C15:C18"/>
    <mergeCell ref="E17:J17"/>
    <mergeCell ref="L17:Q17"/>
    <mergeCell ref="S17:X17"/>
    <mergeCell ref="Z17:AE17"/>
    <mergeCell ref="AG17:AL17"/>
    <mergeCell ref="D16:J16"/>
    <mergeCell ref="K16:Q16"/>
    <mergeCell ref="R16:X16"/>
    <mergeCell ref="Y16:AE16"/>
    <mergeCell ref="AF16:AL16"/>
  </mergeCells>
  <phoneticPr fontId="35" type="noConversion"/>
  <pageMargins left="0" right="0" top="0" bottom="0" header="0.31496062992125984" footer="0.31496062992125984"/>
  <pageSetup paperSize="8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5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2018-02-27T10:42:24Z</dcterms:modified>
</cp:coreProperties>
</file>